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vent Lida 24 h mtb on Track Li" sheetId="1" r:id="rId1"/>
  </sheets>
  <definedNames/>
  <calcPr fullCalcOnLoad="1"/>
</workbook>
</file>

<file path=xl/sharedStrings.xml><?xml version="1.0" encoding="utf-8"?>
<sst xmlns="http://schemas.openxmlformats.org/spreadsheetml/2006/main" count="236" uniqueCount="202">
  <si>
    <t>Start Time</t>
  </si>
  <si>
    <t>Finish Time</t>
  </si>
  <si>
    <t>Bib Number</t>
  </si>
  <si>
    <t>Elapsed Time</t>
  </si>
  <si>
    <t>Lap Count</t>
  </si>
  <si>
    <t>Distance</t>
  </si>
  <si>
    <t>First Name</t>
  </si>
  <si>
    <t>Last Name</t>
  </si>
  <si>
    <t>Place</t>
  </si>
  <si>
    <t>Split 1 Time</t>
  </si>
  <si>
    <t>Split 2 Time</t>
  </si>
  <si>
    <t>Split 3 Time</t>
  </si>
  <si>
    <t>Split 4 Time</t>
  </si>
  <si>
    <t>Split 5 Time</t>
  </si>
  <si>
    <t>Split 6 Time</t>
  </si>
  <si>
    <t>Split 7 Time</t>
  </si>
  <si>
    <t>Split 8 Time</t>
  </si>
  <si>
    <t>Split 9 Time</t>
  </si>
  <si>
    <t>Split 10 Time</t>
  </si>
  <si>
    <t>Split 11 Time</t>
  </si>
  <si>
    <t>Split 12 Time</t>
  </si>
  <si>
    <t>Split 13 Time</t>
  </si>
  <si>
    <t>Split 14 Time</t>
  </si>
  <si>
    <t>Split 15 Time</t>
  </si>
  <si>
    <t>Split 16 Time</t>
  </si>
  <si>
    <t>Split 17 Time</t>
  </si>
  <si>
    <t>Split 18 Time</t>
  </si>
  <si>
    <t>Split 19 Time</t>
  </si>
  <si>
    <t>Split 20 Time</t>
  </si>
  <si>
    <t>Split 21 Time</t>
  </si>
  <si>
    <t>Split 22 Time</t>
  </si>
  <si>
    <t>Split 23 Time</t>
  </si>
  <si>
    <t>Split 24 Time</t>
  </si>
  <si>
    <t>Split 25 Time</t>
  </si>
  <si>
    <t>Split 26 Time</t>
  </si>
  <si>
    <t>Split 27 Time</t>
  </si>
  <si>
    <t>Split 28 Time</t>
  </si>
  <si>
    <t>Split 29 Time</t>
  </si>
  <si>
    <t>Split 30 Time</t>
  </si>
  <si>
    <t>Split 31 Time</t>
  </si>
  <si>
    <t>Split 32 Time</t>
  </si>
  <si>
    <t>Split 33 Time</t>
  </si>
  <si>
    <t>Split 34 Time</t>
  </si>
  <si>
    <t>Split 35 Time</t>
  </si>
  <si>
    <t>Split 36 Time</t>
  </si>
  <si>
    <t>Split 37 Time</t>
  </si>
  <si>
    <t>Split 38 Time</t>
  </si>
  <si>
    <t>Split 39 Time</t>
  </si>
  <si>
    <t>Split 40 Time</t>
  </si>
  <si>
    <t>Split 41 Time</t>
  </si>
  <si>
    <t>Split 42 Time</t>
  </si>
  <si>
    <t>Split 43 Time</t>
  </si>
  <si>
    <t>Split 44 Time</t>
  </si>
  <si>
    <t>Split 45 Time</t>
  </si>
  <si>
    <t>Split 46 Time</t>
  </si>
  <si>
    <t>Split 47 Time</t>
  </si>
  <si>
    <t>Split 48 Time</t>
  </si>
  <si>
    <t>Split 49 Time</t>
  </si>
  <si>
    <t>Split 50 Time</t>
  </si>
  <si>
    <t>Split 51 Time</t>
  </si>
  <si>
    <t>Split 52 Time</t>
  </si>
  <si>
    <t>Split 53 Time</t>
  </si>
  <si>
    <t>Split 54 Time</t>
  </si>
  <si>
    <t>Split 55 Time</t>
  </si>
  <si>
    <t>Split 56 Time</t>
  </si>
  <si>
    <t>Split 57 Time</t>
  </si>
  <si>
    <t>Split 58 Time</t>
  </si>
  <si>
    <t>Split 59 Time</t>
  </si>
  <si>
    <t>Split 60 Time</t>
  </si>
  <si>
    <t>106</t>
  </si>
  <si>
    <t>"GTO Racing Team"</t>
  </si>
  <si>
    <t>Ronnie</t>
  </si>
  <si>
    <t>107</t>
  </si>
  <si>
    <t>"MK Cycling / Järfälla CK"</t>
  </si>
  <si>
    <t>Mikael</t>
  </si>
  <si>
    <t>101</t>
  </si>
  <si>
    <t>"Ck Uni"</t>
  </si>
  <si>
    <t>Tobias</t>
  </si>
  <si>
    <t>105</t>
  </si>
  <si>
    <t>"SMACK KCK"</t>
  </si>
  <si>
    <t>Marcus</t>
  </si>
  <si>
    <t>111</t>
  </si>
  <si>
    <t>"Team Train2Perform"</t>
  </si>
  <si>
    <t>Ulf</t>
  </si>
  <si>
    <t>102</t>
  </si>
  <si>
    <t>"Ifk sala"</t>
  </si>
  <si>
    <t>Patrik</t>
  </si>
  <si>
    <t>103</t>
  </si>
  <si>
    <t>"JCK"</t>
  </si>
  <si>
    <t>112</t>
  </si>
  <si>
    <t>"Emmaboda Stigcyklister"</t>
  </si>
  <si>
    <t>Per</t>
  </si>
  <si>
    <t>109</t>
  </si>
  <si>
    <t>"Länna ck"</t>
  </si>
  <si>
    <t>108</t>
  </si>
  <si>
    <t>"Team Flamingo"</t>
  </si>
  <si>
    <t>Andreas</t>
  </si>
  <si>
    <t>118</t>
  </si>
  <si>
    <t>"Team Pannben"</t>
  </si>
  <si>
    <t>Gunilla</t>
  </si>
  <si>
    <t>119</t>
  </si>
  <si>
    <t>"Lida tillsammans"</t>
  </si>
  <si>
    <t>Jenny</t>
  </si>
  <si>
    <t>114</t>
  </si>
  <si>
    <t>"Cykel i mil, mimar aj"</t>
  </si>
  <si>
    <t>Jimmy</t>
  </si>
  <si>
    <t>1</t>
  </si>
  <si>
    <t>Katja</t>
  </si>
  <si>
    <t>Kircher</t>
  </si>
  <si>
    <t>100</t>
  </si>
  <si>
    <t>"Nynäs MTB"</t>
  </si>
  <si>
    <t>Bosse</t>
  </si>
  <si>
    <t>7</t>
  </si>
  <si>
    <t>Kai</t>
  </si>
  <si>
    <t>Frieske</t>
  </si>
  <si>
    <t>3</t>
  </si>
  <si>
    <t>Jim</t>
  </si>
  <si>
    <t>Eriksson</t>
  </si>
  <si>
    <t>116</t>
  </si>
  <si>
    <t>Team Sara</t>
  </si>
  <si>
    <t>Sara</t>
  </si>
  <si>
    <t>2</t>
  </si>
  <si>
    <t>Stefan</t>
  </si>
  <si>
    <t>Ericsson</t>
  </si>
  <si>
    <t>10</t>
  </si>
  <si>
    <t>Jansson</t>
  </si>
  <si>
    <t>12</t>
  </si>
  <si>
    <t>Ola</t>
  </si>
  <si>
    <t>Nilsson</t>
  </si>
  <si>
    <t>17</t>
  </si>
  <si>
    <t>Johan</t>
  </si>
  <si>
    <t>Zetterström</t>
  </si>
  <si>
    <t>8</t>
  </si>
  <si>
    <t>Christoffer</t>
  </si>
  <si>
    <t>Gustafsson</t>
  </si>
  <si>
    <t>6</t>
  </si>
  <si>
    <t>Kevin</t>
  </si>
  <si>
    <t>Fiske</t>
  </si>
  <si>
    <t>117</t>
  </si>
  <si>
    <t>"Lidagänget"</t>
  </si>
  <si>
    <t>Leffe</t>
  </si>
  <si>
    <t>14</t>
  </si>
  <si>
    <t>Pettersson</t>
  </si>
  <si>
    <t>4</t>
  </si>
  <si>
    <t>Linus</t>
  </si>
  <si>
    <t>113</t>
  </si>
  <si>
    <t>"Team Forsell / Sockertoppen IF"</t>
  </si>
  <si>
    <t>Eva</t>
  </si>
  <si>
    <t>13</t>
  </si>
  <si>
    <t>Guy</t>
  </si>
  <si>
    <t>Parry</t>
  </si>
  <si>
    <t>15</t>
  </si>
  <si>
    <t>THOMAS</t>
  </si>
  <si>
    <t>Storm</t>
  </si>
  <si>
    <t>16</t>
  </si>
  <si>
    <t>Ove</t>
  </si>
  <si>
    <t>Sunnervall</t>
  </si>
  <si>
    <t>9</t>
  </si>
  <si>
    <t>Mathias</t>
  </si>
  <si>
    <t>Haskel</t>
  </si>
  <si>
    <t>Dam solo</t>
  </si>
  <si>
    <t>Herr solo</t>
  </si>
  <si>
    <t>Herr lag</t>
  </si>
  <si>
    <t>Mixed lag</t>
  </si>
  <si>
    <t>Dam lag</t>
  </si>
  <si>
    <t>Klass</t>
  </si>
  <si>
    <t>Resultatlista Lida 24H MTB, 22-23 august 2020</t>
  </si>
  <si>
    <t>Klubb</t>
  </si>
  <si>
    <t>Mera Lera mtb</t>
  </si>
  <si>
    <t>Norbergs CK</t>
  </si>
  <si>
    <t>Spalter Boet</t>
  </si>
  <si>
    <t>Solohopeso</t>
  </si>
  <si>
    <t>Frihetskraft.se</t>
  </si>
  <si>
    <t>Zone drums</t>
  </si>
  <si>
    <t>Bollnäs CK</t>
  </si>
  <si>
    <t>Spårvägen CF</t>
  </si>
  <si>
    <t>Järfälla OK</t>
  </si>
  <si>
    <t>TEAM Snigel</t>
  </si>
  <si>
    <t>SCS</t>
  </si>
  <si>
    <t>Umara Sports Club</t>
  </si>
  <si>
    <t>Fikaligan</t>
  </si>
  <si>
    <t>Team Pannben</t>
  </si>
  <si>
    <t>Lida tillsammans</t>
  </si>
  <si>
    <t>GTO Racing Team</t>
  </si>
  <si>
    <t>MK Cycling / Järfälla CK</t>
  </si>
  <si>
    <t>Ck Uni</t>
  </si>
  <si>
    <t>SMACK KCK</t>
  </si>
  <si>
    <t>Team Train2Perform</t>
  </si>
  <si>
    <t>Nynäs MTB</t>
  </si>
  <si>
    <t>Ifk sala</t>
  </si>
  <si>
    <t>JCK</t>
  </si>
  <si>
    <t>Emmaboda Stigcyklister</t>
  </si>
  <si>
    <t>Länna ck</t>
  </si>
  <si>
    <t>Team Flamingo</t>
  </si>
  <si>
    <t>Cykel i mil, mimar aj</t>
  </si>
  <si>
    <t>Lidagänget</t>
  </si>
  <si>
    <t>Team Forsell / Sockertoppen IF</t>
  </si>
  <si>
    <t>Kommentar: Detta är den preliminära resultatlistan, som skiljer sig från det som nämndes på prisutdelningen.</t>
  </si>
  <si>
    <t>Segrarna får var sin fristart nästa år. Detta gäller även Kai Frieske, som först tilldömdes segern i hersoloklassen.</t>
  </si>
  <si>
    <t>Detta medför även att Stefan Ericsson hamnade på fjärde plats efter kontroll av resultatlistan.</t>
  </si>
  <si>
    <t>Återkom om fel upptäcks.</t>
  </si>
  <si>
    <t>Stefan Ericsson får också en fristart nästa år som kompensation,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</si>
</sst>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:ss.00"/>
    <numFmt numFmtId="173" formatCode="h:mm:ss.00"/>
    <numFmt numFmtId="174" formatCode="[h]:mm:ss.0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4" customWidth="1"/>
    <col min="2" max="2" width="10.8515625" style="5" customWidth="1"/>
    <col min="3" max="3" width="9.28125" style="5" customWidth="1"/>
    <col min="4" max="4" width="11.28125" style="5" bestFit="1" customWidth="1"/>
    <col min="5" max="5" width="11.57421875" style="4" customWidth="1"/>
    <col min="6" max="6" width="12.140625" style="4" customWidth="1"/>
    <col min="7" max="7" width="12.57421875" style="4" bestFit="1" customWidth="1"/>
    <col min="8" max="8" width="28.28125" style="4" bestFit="1" customWidth="1"/>
    <col min="9" max="9" width="11.28125" style="4" customWidth="1"/>
    <col min="10" max="10" width="26.8515625" style="4" bestFit="1" customWidth="1"/>
    <col min="11" max="11" width="8.00390625" style="4" customWidth="1"/>
    <col min="12" max="20" width="12.28125" style="4" customWidth="1"/>
    <col min="21" max="71" width="13.28125" style="4" customWidth="1"/>
    <col min="72" max="16384" width="8.8515625" style="4" customWidth="1"/>
  </cols>
  <sheetData>
    <row r="1" spans="1:9" s="1" customFormat="1" ht="12.75">
      <c r="A1" s="1" t="s">
        <v>166</v>
      </c>
      <c r="B1" s="2"/>
      <c r="C1" s="2"/>
      <c r="D1" s="2"/>
      <c r="E1" s="3"/>
      <c r="F1" s="3"/>
      <c r="G1" s="3"/>
      <c r="H1" s="3"/>
      <c r="I1" s="3"/>
    </row>
    <row r="3" spans="1:71" s="1" customFormat="1" ht="12.75">
      <c r="A3" s="1" t="s">
        <v>8</v>
      </c>
      <c r="B3" s="2" t="s">
        <v>4</v>
      </c>
      <c r="C3" s="2" t="s">
        <v>5</v>
      </c>
      <c r="D3" s="2" t="s">
        <v>2</v>
      </c>
      <c r="E3" s="1" t="s">
        <v>0</v>
      </c>
      <c r="F3" s="1" t="s">
        <v>1</v>
      </c>
      <c r="G3" s="1" t="s">
        <v>3</v>
      </c>
      <c r="H3" s="1" t="s">
        <v>6</v>
      </c>
      <c r="I3" s="1" t="s">
        <v>7</v>
      </c>
      <c r="J3" s="1" t="s">
        <v>167</v>
      </c>
      <c r="K3" s="1" t="s">
        <v>165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33</v>
      </c>
      <c r="AK3" s="1" t="s">
        <v>34</v>
      </c>
      <c r="AL3" s="1" t="s">
        <v>35</v>
      </c>
      <c r="AM3" s="1" t="s">
        <v>36</v>
      </c>
      <c r="AN3" s="1" t="s">
        <v>37</v>
      </c>
      <c r="AO3" s="1" t="s">
        <v>38</v>
      </c>
      <c r="AP3" s="1" t="s">
        <v>39</v>
      </c>
      <c r="AQ3" s="1" t="s">
        <v>40</v>
      </c>
      <c r="AR3" s="1" t="s">
        <v>41</v>
      </c>
      <c r="AS3" s="1" t="s">
        <v>42</v>
      </c>
      <c r="AT3" s="1" t="s">
        <v>43</v>
      </c>
      <c r="AU3" s="1" t="s">
        <v>44</v>
      </c>
      <c r="AV3" s="1" t="s">
        <v>45</v>
      </c>
      <c r="AW3" s="1" t="s">
        <v>46</v>
      </c>
      <c r="AX3" s="1" t="s">
        <v>47</v>
      </c>
      <c r="AY3" s="1" t="s">
        <v>48</v>
      </c>
      <c r="AZ3" s="1" t="s">
        <v>49</v>
      </c>
      <c r="BA3" s="1" t="s">
        <v>50</v>
      </c>
      <c r="BB3" s="1" t="s">
        <v>51</v>
      </c>
      <c r="BC3" s="1" t="s">
        <v>52</v>
      </c>
      <c r="BD3" s="1" t="s">
        <v>53</v>
      </c>
      <c r="BE3" s="1" t="s">
        <v>54</v>
      </c>
      <c r="BF3" s="1" t="s">
        <v>55</v>
      </c>
      <c r="BG3" s="1" t="s">
        <v>56</v>
      </c>
      <c r="BH3" s="1" t="s">
        <v>57</v>
      </c>
      <c r="BI3" s="1" t="s">
        <v>58</v>
      </c>
      <c r="BJ3" s="1" t="s">
        <v>59</v>
      </c>
      <c r="BK3" s="1" t="s">
        <v>60</v>
      </c>
      <c r="BL3" s="1" t="s">
        <v>61</v>
      </c>
      <c r="BM3" s="1" t="s">
        <v>62</v>
      </c>
      <c r="BN3" s="1" t="s">
        <v>63</v>
      </c>
      <c r="BO3" s="1" t="s">
        <v>64</v>
      </c>
      <c r="BP3" s="1" t="s">
        <v>65</v>
      </c>
      <c r="BQ3" s="1" t="s">
        <v>66</v>
      </c>
      <c r="BR3" s="1" t="s">
        <v>67</v>
      </c>
      <c r="BS3" s="1" t="s">
        <v>68</v>
      </c>
    </row>
    <row r="4" spans="1:50" ht="12.75">
      <c r="A4" s="4">
        <v>1</v>
      </c>
      <c r="B4" s="5">
        <v>39</v>
      </c>
      <c r="C4" s="5">
        <v>323.70000000000005</v>
      </c>
      <c r="D4" s="5" t="s">
        <v>97</v>
      </c>
      <c r="E4" s="6">
        <v>44065.5000375</v>
      </c>
      <c r="F4" s="6">
        <v>44066.524458912034</v>
      </c>
      <c r="G4" s="7">
        <v>1.0244214120369266</v>
      </c>
      <c r="H4" s="4" t="s">
        <v>98</v>
      </c>
      <c r="I4" s="4" t="s">
        <v>99</v>
      </c>
      <c r="J4" s="4" t="s">
        <v>181</v>
      </c>
      <c r="K4" s="4" t="s">
        <v>164</v>
      </c>
      <c r="L4" s="7">
        <v>0.022353009258707365</v>
      </c>
      <c r="M4" s="7">
        <v>0.023665509259811153</v>
      </c>
      <c r="N4" s="7">
        <v>0.023638657405972482</v>
      </c>
      <c r="O4" s="7">
        <v>0.024389004630071147</v>
      </c>
      <c r="P4" s="7">
        <v>0.02484837963073342</v>
      </c>
      <c r="Q4" s="7">
        <v>0.025540625000441516</v>
      </c>
      <c r="R4" s="7">
        <v>0.02313402777744664</v>
      </c>
      <c r="S4" s="7">
        <v>0.024002662036154004</v>
      </c>
      <c r="T4" s="7">
        <v>0.024505092592702973</v>
      </c>
      <c r="U4" s="7">
        <v>0.02594895833344371</v>
      </c>
      <c r="V4" s="7">
        <v>0.025435185186840868</v>
      </c>
      <c r="W4" s="7">
        <v>0.02754722222133919</v>
      </c>
      <c r="X4" s="7">
        <v>0.022652083331788028</v>
      </c>
      <c r="Y4" s="7">
        <v>0.02422326389010306</v>
      </c>
      <c r="Z4" s="7">
        <v>0.02539421296230069</v>
      </c>
      <c r="AA4" s="7">
        <v>0.02676817129607554</v>
      </c>
      <c r="AB4" s="7">
        <v>0.02935185185185185</v>
      </c>
      <c r="AC4" s="7">
        <v>0.029798148150245347</v>
      </c>
      <c r="AD4" s="7">
        <v>0.02558865740619324</v>
      </c>
      <c r="AE4" s="7">
        <v>0.026176967593254868</v>
      </c>
      <c r="AF4" s="7">
        <v>0.029061226850306546</v>
      </c>
      <c r="AG4" s="7">
        <v>0.02809293981503557</v>
      </c>
      <c r="AH4" s="7">
        <v>0.028902893518960034</v>
      </c>
      <c r="AI4" s="7">
        <v>0.030124999999448104</v>
      </c>
      <c r="AJ4" s="7">
        <v>0.026556712962962963</v>
      </c>
      <c r="AK4" s="7">
        <v>0.02760949074118226</v>
      </c>
      <c r="AL4" s="7">
        <v>0.03046689814715474</v>
      </c>
      <c r="AM4" s="7">
        <v>0.02730856481525633</v>
      </c>
      <c r="AN4" s="7">
        <v>0.027829976851741472</v>
      </c>
      <c r="AO4" s="7">
        <v>0.03194479166633553</v>
      </c>
      <c r="AP4" s="7">
        <v>0.028074537038251204</v>
      </c>
      <c r="AQ4" s="7">
        <v>0.027963078703593325</v>
      </c>
      <c r="AR4" s="7">
        <v>0.026241782406965893</v>
      </c>
      <c r="AS4" s="7">
        <v>0.024565509259700774</v>
      </c>
      <c r="AT4" s="7">
        <v>0.02511030092559479</v>
      </c>
      <c r="AU4" s="7">
        <v>0.028186574073301423</v>
      </c>
      <c r="AV4" s="7">
        <v>0.021842476852514125</v>
      </c>
      <c r="AW4" s="7">
        <v>0.022897106480819208</v>
      </c>
      <c r="AX4" s="7">
        <v>0.02667986111232528</v>
      </c>
    </row>
    <row r="5" spans="1:49" ht="12.75">
      <c r="A5" s="4">
        <v>2</v>
      </c>
      <c r="B5" s="5">
        <v>38</v>
      </c>
      <c r="C5" s="5">
        <v>315.40000000000003</v>
      </c>
      <c r="D5" s="5" t="s">
        <v>100</v>
      </c>
      <c r="E5" s="6">
        <v>44065.5000375</v>
      </c>
      <c r="F5" s="6">
        <v>44066.519373842595</v>
      </c>
      <c r="G5" s="7">
        <v>1.019336342593586</v>
      </c>
      <c r="H5" s="4" t="s">
        <v>101</v>
      </c>
      <c r="I5" s="4" t="s">
        <v>102</v>
      </c>
      <c r="J5" s="4" t="s">
        <v>182</v>
      </c>
      <c r="K5" s="4" t="s">
        <v>164</v>
      </c>
      <c r="L5" s="7">
        <v>0.02325497685207261</v>
      </c>
      <c r="M5" s="7">
        <v>0.02530949074085112</v>
      </c>
      <c r="N5" s="7">
        <v>0.023389699072749525</v>
      </c>
      <c r="O5" s="7">
        <v>0.024927314815145953</v>
      </c>
      <c r="P5" s="7">
        <v>0.023484837964729027</v>
      </c>
      <c r="Q5" s="7">
        <v>0.02404108796130728</v>
      </c>
      <c r="R5" s="7">
        <v>0.026662731482474892</v>
      </c>
      <c r="S5" s="7">
        <v>0.026589814813600645</v>
      </c>
      <c r="T5" s="7">
        <v>0.02403321759292373</v>
      </c>
      <c r="U5" s="7">
        <v>0.023642708333554092</v>
      </c>
      <c r="V5" s="7">
        <v>0.024756250000662273</v>
      </c>
      <c r="W5" s="7">
        <v>0.023801157405530966</v>
      </c>
      <c r="X5" s="7">
        <v>0.02438564814903118</v>
      </c>
      <c r="Y5" s="7">
        <v>0.02572418981404216</v>
      </c>
      <c r="Z5" s="7">
        <v>0.02441006944687278</v>
      </c>
      <c r="AA5" s="7">
        <v>0.024208333332229545</v>
      </c>
      <c r="AB5" s="7">
        <v>0.04625162037158454</v>
      </c>
      <c r="AC5" s="7">
        <v>0.02522800925705168</v>
      </c>
      <c r="AD5" s="7">
        <v>0.028302777779323083</v>
      </c>
      <c r="AE5" s="7">
        <v>0.030567013888999267</v>
      </c>
      <c r="AF5" s="7">
        <v>0.027281944442678382</v>
      </c>
      <c r="AG5" s="7">
        <v>0.03269560185295564</v>
      </c>
      <c r="AH5" s="7">
        <v>0.025866319443340655</v>
      </c>
      <c r="AI5" s="7">
        <v>0.025944907408621577</v>
      </c>
      <c r="AJ5" s="7">
        <v>0.031267361111111114</v>
      </c>
      <c r="AK5" s="7">
        <v>0.03623599536992885</v>
      </c>
      <c r="AL5" s="7">
        <v>0.02860381944587937</v>
      </c>
      <c r="AM5" s="7">
        <v>0.029492361109565806</v>
      </c>
      <c r="AN5" s="7">
        <v>0.02457187499988962</v>
      </c>
      <c r="AO5" s="7">
        <v>0.02500671296207993</v>
      </c>
      <c r="AP5" s="7">
        <v>0.02814166666732894</v>
      </c>
      <c r="AQ5" s="7">
        <v>0.027695949074846727</v>
      </c>
      <c r="AR5" s="7">
        <v>0.026673263888116236</v>
      </c>
      <c r="AS5" s="7">
        <v>0.031420949073853316</v>
      </c>
      <c r="AT5" s="7">
        <v>0.023980324075177865</v>
      </c>
      <c r="AU5" s="7">
        <v>0.023865393518849656</v>
      </c>
      <c r="AV5" s="7">
        <v>0.024637152776122093</v>
      </c>
      <c r="AW5" s="7">
        <v>0.022983796298503875</v>
      </c>
    </row>
    <row r="6" spans="5:49" ht="12.75">
      <c r="E6" s="6"/>
      <c r="F6" s="6"/>
      <c r="G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5" ht="12.75">
      <c r="A7" s="4">
        <v>1</v>
      </c>
      <c r="B7" s="5">
        <v>34</v>
      </c>
      <c r="C7" s="5">
        <v>282.20000000000005</v>
      </c>
      <c r="D7" s="5" t="s">
        <v>106</v>
      </c>
      <c r="E7" s="6">
        <v>44065.5000375</v>
      </c>
      <c r="F7" s="6">
        <v>44066.44189849537</v>
      </c>
      <c r="G7" s="7">
        <v>0.9418609953699288</v>
      </c>
      <c r="H7" s="4" t="s">
        <v>107</v>
      </c>
      <c r="I7" s="4" t="s">
        <v>108</v>
      </c>
      <c r="J7" s="4" t="s">
        <v>168</v>
      </c>
      <c r="K7" s="4" t="s">
        <v>160</v>
      </c>
      <c r="L7" s="7">
        <v>0.02424039351719397</v>
      </c>
      <c r="M7" s="7">
        <v>0.02152129629695857</v>
      </c>
      <c r="N7" s="7">
        <v>0.022678125001214168</v>
      </c>
      <c r="O7" s="7">
        <v>0.02211064814693398</v>
      </c>
      <c r="P7" s="7">
        <v>0.023177314814594056</v>
      </c>
      <c r="Q7" s="7">
        <v>0.024872685185185185</v>
      </c>
      <c r="R7" s="7">
        <v>0.02286840277965422</v>
      </c>
      <c r="S7" s="7">
        <v>0.024849537037037038</v>
      </c>
      <c r="T7" s="7">
        <v>0.024314351851741474</v>
      </c>
      <c r="U7" s="7">
        <v>0.023410300924270242</v>
      </c>
      <c r="V7" s="7">
        <v>0.030462500000441515</v>
      </c>
      <c r="W7" s="7">
        <v>0.025214351851631095</v>
      </c>
      <c r="X7" s="7">
        <v>0.024601388888226616</v>
      </c>
      <c r="Y7" s="7">
        <v>0.0340895833350994</v>
      </c>
      <c r="Z7" s="7">
        <v>0.027628472221118434</v>
      </c>
      <c r="AA7" s="7">
        <v>0.024432523148479286</v>
      </c>
      <c r="AB7" s="7">
        <v>0.031070717592482214</v>
      </c>
      <c r="AC7" s="7">
        <v>0.026770254630181525</v>
      </c>
      <c r="AD7" s="7">
        <v>0.02530243055412063</v>
      </c>
      <c r="AE7" s="7">
        <v>0.031129282409394228</v>
      </c>
      <c r="AF7" s="7">
        <v>0.029374884259369637</v>
      </c>
      <c r="AG7" s="7">
        <v>0.03207881944323027</v>
      </c>
      <c r="AH7" s="7">
        <v>0.0348378472223326</v>
      </c>
      <c r="AI7" s="7">
        <v>0.028138888889440782</v>
      </c>
      <c r="AJ7" s="7">
        <v>0.028364236111994144</v>
      </c>
      <c r="AK7" s="7">
        <v>0.035064120369928856</v>
      </c>
      <c r="AL7" s="7">
        <v>0.028904745369045824</v>
      </c>
      <c r="AM7" s="7">
        <v>0.030538194444444444</v>
      </c>
      <c r="AN7" s="7">
        <v>0.02656354166843273</v>
      </c>
      <c r="AO7" s="7">
        <v>0.030756597220897675</v>
      </c>
      <c r="AP7" s="7">
        <v>0.029144444443561412</v>
      </c>
      <c r="AQ7" s="7">
        <v>0.029147222224209044</v>
      </c>
      <c r="AR7" s="7">
        <v>0.028774421295082127</v>
      </c>
      <c r="AS7" s="7">
        <v>0.03542847222200146</v>
      </c>
    </row>
    <row r="8" spans="5:45" ht="12.75">
      <c r="E8" s="6"/>
      <c r="F8" s="6"/>
      <c r="G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71" ht="12.75">
      <c r="A9" s="4">
        <v>1</v>
      </c>
      <c r="B9" s="5">
        <v>60</v>
      </c>
      <c r="C9" s="5">
        <v>498.00000000000006</v>
      </c>
      <c r="D9" s="5" t="s">
        <v>69</v>
      </c>
      <c r="E9" s="6">
        <v>44065.5000375</v>
      </c>
      <c r="F9" s="6">
        <v>44066.51764780092</v>
      </c>
      <c r="G9" s="7">
        <v>1.0176103009255948</v>
      </c>
      <c r="H9" s="4" t="s">
        <v>70</v>
      </c>
      <c r="I9" s="4" t="s">
        <v>71</v>
      </c>
      <c r="J9" s="4" t="s">
        <v>183</v>
      </c>
      <c r="K9" s="4" t="s">
        <v>162</v>
      </c>
      <c r="L9" s="7">
        <v>0.01474409722343639</v>
      </c>
      <c r="M9" s="7">
        <v>0.015261111110448837</v>
      </c>
      <c r="N9" s="7">
        <v>0.015919444445106717</v>
      </c>
      <c r="O9" s="7">
        <v>0.015922569442126486</v>
      </c>
      <c r="P9" s="7">
        <v>0.01672523148357868</v>
      </c>
      <c r="Q9" s="7">
        <v>0.015866898146492465</v>
      </c>
      <c r="R9" s="7">
        <v>0.015378935185295563</v>
      </c>
      <c r="S9" s="7">
        <v>0.016211342593586003</v>
      </c>
      <c r="T9" s="7">
        <v>0.01702893518463329</v>
      </c>
      <c r="U9" s="7">
        <v>0.0159333333345475</v>
      </c>
      <c r="V9" s="7">
        <v>0.014978472220676917</v>
      </c>
      <c r="W9" s="7">
        <v>0.015529050926367442</v>
      </c>
      <c r="X9" s="7">
        <v>0.01579398148037769</v>
      </c>
      <c r="Y9" s="7">
        <v>0.016823842594469035</v>
      </c>
      <c r="Z9" s="7">
        <v>0.01729409722266374</v>
      </c>
      <c r="AA9" s="7">
        <v>0.016042013888557752</v>
      </c>
      <c r="AB9" s="7">
        <v>0.016367824072087252</v>
      </c>
      <c r="AC9" s="7">
        <v>0.01650462962962963</v>
      </c>
      <c r="AD9" s="7">
        <v>0.015680439817132772</v>
      </c>
      <c r="AE9" s="7">
        <v>0.01587939814560943</v>
      </c>
      <c r="AF9" s="7">
        <v>0.01899872685196223</v>
      </c>
      <c r="AG9" s="7">
        <v>0.016810879630071145</v>
      </c>
      <c r="AH9" s="7">
        <v>0.017509490742727563</v>
      </c>
      <c r="AI9" s="7">
        <v>0.016926851849313137</v>
      </c>
      <c r="AJ9" s="7">
        <v>0.017269097224429802</v>
      </c>
      <c r="AK9" s="7">
        <v>0.01778634259270297</v>
      </c>
      <c r="AL9" s="7">
        <v>0.01855798610934505</v>
      </c>
      <c r="AM9" s="7">
        <v>0.01911805555500366</v>
      </c>
      <c r="AN9" s="7">
        <v>0.01722245370624242</v>
      </c>
      <c r="AO9" s="7">
        <v>0.01658460647971542</v>
      </c>
      <c r="AP9" s="7">
        <v>0.017072569443671793</v>
      </c>
      <c r="AQ9" s="7">
        <v>0.01765856481536671</v>
      </c>
      <c r="AR9" s="7">
        <v>0.01824247685295564</v>
      </c>
      <c r="AS9" s="7">
        <v>0.019124884257713953</v>
      </c>
      <c r="AT9" s="7">
        <v>0.018694097223105253</v>
      </c>
      <c r="AU9" s="7">
        <v>0.01759537037048075</v>
      </c>
      <c r="AV9" s="7">
        <v>0.01785370370304143</v>
      </c>
      <c r="AW9" s="7">
        <v>0.018595254630954176</v>
      </c>
      <c r="AX9" s="7">
        <v>0.01891759259281335</v>
      </c>
      <c r="AY9" s="7">
        <v>0.019303935183971017</v>
      </c>
      <c r="AZ9" s="7">
        <v>0.01913391203792007</v>
      </c>
      <c r="BA9" s="7">
        <v>0.01670150462951925</v>
      </c>
      <c r="BB9" s="7">
        <v>0.016945254628856977</v>
      </c>
      <c r="BC9" s="7">
        <v>0.01813796296439789</v>
      </c>
      <c r="BD9" s="7">
        <v>0.016303472220897675</v>
      </c>
      <c r="BE9" s="7">
        <v>0.01625902777744664</v>
      </c>
      <c r="BF9" s="7">
        <v>0.01640312500022076</v>
      </c>
      <c r="BG9" s="7">
        <v>0.016825231482033378</v>
      </c>
      <c r="BH9" s="7">
        <v>0.017511111111552628</v>
      </c>
      <c r="BI9" s="7">
        <v>0.016278935185185184</v>
      </c>
      <c r="BJ9" s="7">
        <v>0.01629270833399561</v>
      </c>
      <c r="BK9" s="7">
        <v>0.017132175923497587</v>
      </c>
      <c r="BL9" s="7">
        <v>0.01728611111364983</v>
      </c>
      <c r="BM9" s="7">
        <v>0.017010185183198363</v>
      </c>
      <c r="BN9" s="7">
        <v>0.01597974537147416</v>
      </c>
      <c r="BO9" s="7">
        <v>0.016485532406303616</v>
      </c>
      <c r="BP9" s="7">
        <v>0.01589548611254604</v>
      </c>
      <c r="BQ9" s="7">
        <v>0.016306018517525108</v>
      </c>
      <c r="BR9" s="7">
        <v>0.015602314814373299</v>
      </c>
      <c r="BS9" s="7">
        <v>0.019391898148589663</v>
      </c>
    </row>
    <row r="10" spans="1:69" ht="12.75">
      <c r="A10" s="4">
        <v>2</v>
      </c>
      <c r="B10" s="5">
        <v>58</v>
      </c>
      <c r="C10" s="5">
        <v>481.40000000000003</v>
      </c>
      <c r="D10" s="5" t="s">
        <v>72</v>
      </c>
      <c r="E10" s="6">
        <v>44065.5000375</v>
      </c>
      <c r="F10" s="6">
        <v>44066.497897106485</v>
      </c>
      <c r="G10" s="7">
        <v>0.9978596064807088</v>
      </c>
      <c r="H10" s="4" t="s">
        <v>73</v>
      </c>
      <c r="I10" s="4" t="s">
        <v>74</v>
      </c>
      <c r="J10" s="4" t="s">
        <v>184</v>
      </c>
      <c r="K10" s="4" t="s">
        <v>162</v>
      </c>
      <c r="L10" s="7">
        <v>0.015610532407407408</v>
      </c>
      <c r="M10" s="7">
        <v>0.014949074072970284</v>
      </c>
      <c r="N10" s="7">
        <v>0.016854398148479284</v>
      </c>
      <c r="O10" s="7">
        <v>0.016363078703482945</v>
      </c>
      <c r="P10" s="7">
        <v>0.015079513890323816</v>
      </c>
      <c r="Q10" s="7">
        <v>0.01660127314704436</v>
      </c>
      <c r="R10" s="7">
        <v>0.01617939814925194</v>
      </c>
      <c r="S10" s="7">
        <v>0.015143749998123558</v>
      </c>
      <c r="T10" s="7">
        <v>0.01650787037279871</v>
      </c>
      <c r="U10" s="7">
        <v>0.01596678240707627</v>
      </c>
      <c r="V10" s="7">
        <v>0.015446296295634022</v>
      </c>
      <c r="W10" s="7">
        <v>0.01659340277866081</v>
      </c>
      <c r="X10" s="7">
        <v>0.01682847222244298</v>
      </c>
      <c r="Y10" s="7">
        <v>0.016213657406193238</v>
      </c>
      <c r="Z10" s="7">
        <v>0.0166574074079593</v>
      </c>
      <c r="AA10" s="7">
        <v>0.017292939813600645</v>
      </c>
      <c r="AB10" s="7">
        <v>0.017048842592371834</v>
      </c>
      <c r="AC10" s="7">
        <v>0.01610439814903118</v>
      </c>
      <c r="AD10" s="7">
        <v>0.016524421296737812</v>
      </c>
      <c r="AE10" s="7">
        <v>0.016768518517966624</v>
      </c>
      <c r="AF10" s="7">
        <v>0.017549884258596986</v>
      </c>
      <c r="AG10" s="7">
        <v>0.01703310185284526</v>
      </c>
      <c r="AH10" s="7">
        <v>0.017627430555445175</v>
      </c>
      <c r="AI10" s="7">
        <v>0.017271643518297762</v>
      </c>
      <c r="AJ10" s="7">
        <v>0.017787499999006588</v>
      </c>
      <c r="AK10" s="7">
        <v>0.01777303240917347</v>
      </c>
      <c r="AL10" s="7">
        <v>0.017923032406855513</v>
      </c>
      <c r="AM10" s="7">
        <v>0.01743391203659552</v>
      </c>
      <c r="AN10" s="7">
        <v>0.0174731481489208</v>
      </c>
      <c r="AO10" s="7">
        <v>0.017446180554451764</v>
      </c>
      <c r="AP10" s="7">
        <v>0.017761921297620845</v>
      </c>
      <c r="AQ10" s="7">
        <v>0.01792430555378949</v>
      </c>
      <c r="AR10" s="7">
        <v>0.019039699076502412</v>
      </c>
      <c r="AS10" s="7">
        <v>0.017945486108462017</v>
      </c>
      <c r="AT10" s="7">
        <v>0.01828287037158454</v>
      </c>
      <c r="AU10" s="7">
        <v>0.01773148148148148</v>
      </c>
      <c r="AV10" s="7">
        <v>0.01837731481426292</v>
      </c>
      <c r="AW10" s="7">
        <v>0.018062615742286046</v>
      </c>
      <c r="AX10" s="7">
        <v>0.018941666666004393</v>
      </c>
      <c r="AY10" s="7">
        <v>0.017899884258707366</v>
      </c>
      <c r="AZ10" s="7">
        <v>0.018212499999337727</v>
      </c>
      <c r="BA10" s="7">
        <v>0.017960300925705167</v>
      </c>
      <c r="BB10" s="7">
        <v>0.01816574074327946</v>
      </c>
      <c r="BC10" s="7">
        <v>0.018065046295523645</v>
      </c>
      <c r="BD10" s="7">
        <v>0.01943888888866813</v>
      </c>
      <c r="BE10" s="7">
        <v>0.01816076388789548</v>
      </c>
      <c r="BF10" s="7">
        <v>0.01757210648170224</v>
      </c>
      <c r="BG10" s="7">
        <v>0.019213657406745133</v>
      </c>
      <c r="BH10" s="7">
        <v>0.017729050928243884</v>
      </c>
      <c r="BI10" s="7">
        <v>0.017142708331898408</v>
      </c>
      <c r="BJ10" s="7">
        <v>0.017627314814814814</v>
      </c>
      <c r="BK10" s="7">
        <v>0.0169018518510792</v>
      </c>
      <c r="BL10" s="7">
        <v>0.017279398148810424</v>
      </c>
      <c r="BM10" s="7">
        <v>0.01744918981636012</v>
      </c>
      <c r="BN10" s="7">
        <v>0.01593518518463329</v>
      </c>
      <c r="BO10" s="7">
        <v>0.015890046294640612</v>
      </c>
      <c r="BP10" s="7">
        <v>0.01694062500088303</v>
      </c>
      <c r="BQ10" s="7">
        <v>0.016155092592040697</v>
      </c>
    </row>
    <row r="11" spans="1:65" ht="12.75">
      <c r="A11" s="4">
        <v>3</v>
      </c>
      <c r="B11" s="5">
        <v>54</v>
      </c>
      <c r="C11" s="5">
        <v>448.20000000000005</v>
      </c>
      <c r="D11" s="5" t="s">
        <v>75</v>
      </c>
      <c r="E11" s="6">
        <v>44065.5000375</v>
      </c>
      <c r="F11" s="6">
        <v>44066.507934837966</v>
      </c>
      <c r="G11" s="7">
        <v>1.00789733796208</v>
      </c>
      <c r="H11" s="4" t="s">
        <v>76</v>
      </c>
      <c r="I11" s="4" t="s">
        <v>77</v>
      </c>
      <c r="J11" s="4" t="s">
        <v>185</v>
      </c>
      <c r="K11" s="4" t="s">
        <v>162</v>
      </c>
      <c r="L11" s="7">
        <v>0.017240509258376228</v>
      </c>
      <c r="M11" s="7">
        <v>0.018489004630181525</v>
      </c>
      <c r="N11" s="7">
        <v>0.017272453702710293</v>
      </c>
      <c r="O11" s="7">
        <v>0.017831828704586737</v>
      </c>
      <c r="P11" s="7">
        <v>0.017751273148589663</v>
      </c>
      <c r="Q11" s="7">
        <v>0.017117939814925195</v>
      </c>
      <c r="R11" s="7">
        <v>0.01784490740685551</v>
      </c>
      <c r="S11" s="7">
        <v>0.017317708333333334</v>
      </c>
      <c r="T11" s="7">
        <v>0.017423842593475625</v>
      </c>
      <c r="U11" s="7">
        <v>0.018273726850748063</v>
      </c>
      <c r="V11" s="7">
        <v>0.01746423611210452</v>
      </c>
      <c r="W11" s="7">
        <v>0.01787094907352218</v>
      </c>
      <c r="X11" s="7">
        <v>0.017749074073853316</v>
      </c>
      <c r="Y11" s="7">
        <v>0.017800925925925925</v>
      </c>
      <c r="Z11" s="7">
        <v>0.017742129630512662</v>
      </c>
      <c r="AA11" s="7">
        <v>0.017520601851520715</v>
      </c>
      <c r="AB11" s="7">
        <v>0.017302083334437123</v>
      </c>
      <c r="AC11" s="7">
        <v>0.017440046295523644</v>
      </c>
      <c r="AD11" s="7">
        <v>0.018125347221891085</v>
      </c>
      <c r="AE11" s="7">
        <v>0.01838564814792739</v>
      </c>
      <c r="AF11" s="7">
        <v>0.01871539351840814</v>
      </c>
      <c r="AG11" s="7">
        <v>0.01884594907363256</v>
      </c>
      <c r="AH11" s="7">
        <v>0.019126504629298494</v>
      </c>
      <c r="AI11" s="7">
        <v>0.018859375000551896</v>
      </c>
      <c r="AJ11" s="7">
        <v>0.01898078703769931</v>
      </c>
      <c r="AK11" s="7">
        <v>0.019328935184964428</v>
      </c>
      <c r="AL11" s="7">
        <v>0.01950185185229337</v>
      </c>
      <c r="AM11" s="7">
        <v>0.018832754627973944</v>
      </c>
      <c r="AN11" s="7">
        <v>0.019399421297841602</v>
      </c>
      <c r="AO11" s="7">
        <v>0.019334027778219295</v>
      </c>
      <c r="AP11" s="7">
        <v>0.019040162036264383</v>
      </c>
      <c r="AQ11" s="7">
        <v>0.019715856482033375</v>
      </c>
      <c r="AR11" s="7">
        <v>0.0194799768510792</v>
      </c>
      <c r="AS11" s="7">
        <v>0.019040277776894748</v>
      </c>
      <c r="AT11" s="7">
        <v>0.020020601851520714</v>
      </c>
      <c r="AU11" s="7">
        <v>0.019993055556659346</v>
      </c>
      <c r="AV11" s="7">
        <v>0.01941250000011038</v>
      </c>
      <c r="AW11" s="7">
        <v>0.02024918981448368</v>
      </c>
      <c r="AX11" s="7">
        <v>0.020075462962742204</v>
      </c>
      <c r="AY11" s="7">
        <v>0.019252314815918603</v>
      </c>
      <c r="AZ11" s="7">
        <v>0.01987534722244298</v>
      </c>
      <c r="BA11" s="7">
        <v>0.01879467592471176</v>
      </c>
      <c r="BB11" s="7">
        <v>0.01835567129706895</v>
      </c>
      <c r="BC11" s="7">
        <v>0.018484953702599914</v>
      </c>
      <c r="BD11" s="7">
        <v>0.018689351851741472</v>
      </c>
      <c r="BE11" s="7">
        <v>0.01963298611342907</v>
      </c>
      <c r="BF11" s="7">
        <v>0.019871412035491733</v>
      </c>
      <c r="BG11" s="7">
        <v>0.018583796297510464</v>
      </c>
      <c r="BH11" s="7">
        <v>0.018429861110117702</v>
      </c>
      <c r="BI11" s="7">
        <v>0.0181913194446652</v>
      </c>
      <c r="BJ11" s="7">
        <v>0.01919143518363988</v>
      </c>
      <c r="BK11" s="7">
        <v>0.01939687500121417</v>
      </c>
      <c r="BL11" s="7">
        <v>0.01828958333366447</v>
      </c>
      <c r="BM11" s="7">
        <v>0.020941435184191774</v>
      </c>
    </row>
    <row r="12" spans="1:64" ht="12.75">
      <c r="A12" s="4">
        <v>4</v>
      </c>
      <c r="B12" s="5">
        <v>53</v>
      </c>
      <c r="C12" s="5">
        <v>439.90000000000003</v>
      </c>
      <c r="D12" s="5" t="s">
        <v>78</v>
      </c>
      <c r="E12" s="6">
        <v>44065.5000375</v>
      </c>
      <c r="F12" s="6">
        <v>44066.506311921294</v>
      </c>
      <c r="G12" s="7">
        <v>1.006274421295082</v>
      </c>
      <c r="H12" s="4" t="s">
        <v>79</v>
      </c>
      <c r="I12" s="4" t="s">
        <v>80</v>
      </c>
      <c r="J12" s="4" t="s">
        <v>186</v>
      </c>
      <c r="K12" s="4" t="s">
        <v>162</v>
      </c>
      <c r="L12" s="7">
        <v>0.015756944445548236</v>
      </c>
      <c r="M12" s="7">
        <v>0.0166615740734118</v>
      </c>
      <c r="N12" s="7">
        <v>0.01804988425914888</v>
      </c>
      <c r="O12" s="7">
        <v>0.01643680555401025</v>
      </c>
      <c r="P12" s="7">
        <v>0.01696377314903118</v>
      </c>
      <c r="Q12" s="7">
        <v>0.01729884259402752</v>
      </c>
      <c r="R12" s="7">
        <v>0.017836226851299958</v>
      </c>
      <c r="S12" s="7">
        <v>0.018874421296296295</v>
      </c>
      <c r="T12" s="7">
        <v>0.019223611109234668</v>
      </c>
      <c r="U12" s="7">
        <v>0.016677199075067484</v>
      </c>
      <c r="V12" s="7">
        <v>0.017013194445106718</v>
      </c>
      <c r="W12" s="7">
        <v>0.017309606480929586</v>
      </c>
      <c r="X12" s="7">
        <v>0.018526504630291905</v>
      </c>
      <c r="Y12" s="7">
        <v>0.01934340277755702</v>
      </c>
      <c r="Z12" s="7">
        <v>0.0201981481468236</v>
      </c>
      <c r="AA12" s="7">
        <v>0.01685706018573708</v>
      </c>
      <c r="AB12" s="7">
        <v>0.017296875000551895</v>
      </c>
      <c r="AC12" s="7">
        <v>0.01786122685229337</v>
      </c>
      <c r="AD12" s="7">
        <v>0.018098032405530966</v>
      </c>
      <c r="AE12" s="7">
        <v>0.019203703704255597</v>
      </c>
      <c r="AF12" s="7">
        <v>0.02129062499988962</v>
      </c>
      <c r="AG12" s="7">
        <v>0.017474189814594056</v>
      </c>
      <c r="AH12" s="7">
        <v>0.01882442129706895</v>
      </c>
      <c r="AI12" s="7">
        <v>0.018509259259811155</v>
      </c>
      <c r="AJ12" s="7">
        <v>0.019081134258045092</v>
      </c>
      <c r="AK12" s="7">
        <v>0.021567476852624504</v>
      </c>
      <c r="AL12" s="7">
        <v>0.022158680555445176</v>
      </c>
      <c r="AM12" s="7">
        <v>0.019123148148258527</v>
      </c>
      <c r="AN12" s="7">
        <v>0.01940370370392446</v>
      </c>
      <c r="AO12" s="7">
        <v>0.01899108796207993</v>
      </c>
      <c r="AP12" s="7">
        <v>0.01966111111144225</v>
      </c>
      <c r="AQ12" s="7">
        <v>0.0219339120388031</v>
      </c>
      <c r="AR12" s="7">
        <v>0.02008842592438062</v>
      </c>
      <c r="AS12" s="7">
        <v>0.020364814814594057</v>
      </c>
      <c r="AT12" s="7">
        <v>0.020586226852955643</v>
      </c>
      <c r="AU12" s="7">
        <v>0.022585995371143024</v>
      </c>
      <c r="AV12" s="7">
        <v>0.020209953702158397</v>
      </c>
      <c r="AW12" s="7">
        <v>0.020387962962742204</v>
      </c>
      <c r="AX12" s="7">
        <v>0.019579166667880836</v>
      </c>
      <c r="AY12" s="7">
        <v>0.019532986109455426</v>
      </c>
      <c r="AZ12" s="7">
        <v>0.02243680555511404</v>
      </c>
      <c r="BA12" s="7">
        <v>0.019507175926808958</v>
      </c>
      <c r="BB12" s="7">
        <v>0.0203393518510792</v>
      </c>
      <c r="BC12" s="7">
        <v>0.018362384259148882</v>
      </c>
      <c r="BD12" s="7">
        <v>0.018416435185957838</v>
      </c>
      <c r="BE12" s="7">
        <v>0.019387384258486608</v>
      </c>
      <c r="BF12" s="7">
        <v>0.01815474537235719</v>
      </c>
      <c r="BG12" s="7">
        <v>0.01878368055378949</v>
      </c>
      <c r="BH12" s="7">
        <v>0.019035763889551163</v>
      </c>
      <c r="BI12" s="7">
        <v>0.018970949075840137</v>
      </c>
      <c r="BJ12" s="7">
        <v>0.019016319444334066</v>
      </c>
      <c r="BK12" s="7">
        <v>0.017902777777225883</v>
      </c>
      <c r="BL12" s="7">
        <v>0.01911932870193764</v>
      </c>
    </row>
    <row r="13" spans="1:64" ht="12.75">
      <c r="A13" s="4">
        <v>5</v>
      </c>
      <c r="B13" s="5">
        <v>53</v>
      </c>
      <c r="C13" s="5">
        <v>439.90000000000003</v>
      </c>
      <c r="D13" s="5" t="s">
        <v>81</v>
      </c>
      <c r="E13" s="6">
        <v>44065.5000375</v>
      </c>
      <c r="F13" s="6">
        <v>44066.511969328705</v>
      </c>
      <c r="G13" s="7">
        <v>1.0119318287046972</v>
      </c>
      <c r="H13" s="4" t="s">
        <v>82</v>
      </c>
      <c r="I13" s="4" t="s">
        <v>83</v>
      </c>
      <c r="J13" s="4" t="s">
        <v>187</v>
      </c>
      <c r="K13" s="4" t="s">
        <v>162</v>
      </c>
      <c r="L13" s="7">
        <v>0.017921296297400087</v>
      </c>
      <c r="M13" s="7">
        <v>0.019849537037037037</v>
      </c>
      <c r="N13" s="7">
        <v>0.01714826388767472</v>
      </c>
      <c r="O13" s="7">
        <v>0.017221296297179327</v>
      </c>
      <c r="P13" s="7">
        <v>0.018641550924491</v>
      </c>
      <c r="Q13" s="7">
        <v>0.019004398148368906</v>
      </c>
      <c r="R13" s="7">
        <v>0.017985069445437856</v>
      </c>
      <c r="S13" s="7">
        <v>0.01840486110912429</v>
      </c>
      <c r="T13" s="7">
        <v>0.01758298611199414</v>
      </c>
      <c r="U13" s="7">
        <v>0.01823287036959772</v>
      </c>
      <c r="V13" s="7">
        <v>0.018590393518960035</v>
      </c>
      <c r="W13" s="7">
        <v>0.018784722222222223</v>
      </c>
      <c r="X13" s="7">
        <v>0.018329745371032644</v>
      </c>
      <c r="Y13" s="7">
        <v>0.018055555555555554</v>
      </c>
      <c r="Z13" s="7">
        <v>0.018193750000662274</v>
      </c>
      <c r="AA13" s="7">
        <v>0.018341087961086522</v>
      </c>
      <c r="AB13" s="7">
        <v>0.018123958334326742</v>
      </c>
      <c r="AC13" s="7">
        <v>0.018603819445879372</v>
      </c>
      <c r="AD13" s="7">
        <v>0.017725231479163522</v>
      </c>
      <c r="AE13" s="7">
        <v>0.01819039351962231</v>
      </c>
      <c r="AF13" s="7">
        <v>0.019172453703703702</v>
      </c>
      <c r="AG13" s="7">
        <v>0.026236805554341387</v>
      </c>
      <c r="AH13" s="7">
        <v>0.019628703704586737</v>
      </c>
      <c r="AI13" s="7">
        <v>0.020095717592371835</v>
      </c>
      <c r="AJ13" s="7">
        <v>0.018583564816249742</v>
      </c>
      <c r="AK13" s="7">
        <v>0.018852314813821405</v>
      </c>
      <c r="AL13" s="7">
        <v>0.019043171295413264</v>
      </c>
      <c r="AM13" s="7">
        <v>0.01972500000011038</v>
      </c>
      <c r="AN13" s="7">
        <v>0.021594444444334067</v>
      </c>
      <c r="AO13" s="7">
        <v>0.020646643519953444</v>
      </c>
      <c r="AP13" s="7">
        <v>0.018829861109455427</v>
      </c>
      <c r="AQ13" s="7">
        <v>0.017718634260473428</v>
      </c>
      <c r="AR13" s="7">
        <v>0.021118981482254134</v>
      </c>
      <c r="AS13" s="7">
        <v>0.019250231481812617</v>
      </c>
      <c r="AT13" s="7">
        <v>0.020829976849533895</v>
      </c>
      <c r="AU13" s="7">
        <v>0.020326388889440782</v>
      </c>
      <c r="AV13" s="7">
        <v>0.018921064814483676</v>
      </c>
      <c r="AW13" s="7">
        <v>0.01872476852050534</v>
      </c>
      <c r="AX13" s="7">
        <v>0.019557986110448837</v>
      </c>
      <c r="AY13" s="7">
        <v>0.019720717591268044</v>
      </c>
      <c r="AZ13" s="7">
        <v>0.02091770833565129</v>
      </c>
      <c r="BA13" s="7">
        <v>0.02072534722034578</v>
      </c>
      <c r="BB13" s="7">
        <v>0.018263078704476358</v>
      </c>
      <c r="BC13" s="7">
        <v>0.01859837963073342</v>
      </c>
      <c r="BD13" s="7">
        <v>0.01891354166523174</v>
      </c>
      <c r="BE13" s="7">
        <v>0.019278819445106718</v>
      </c>
      <c r="BF13" s="7">
        <v>0.019853703702489536</v>
      </c>
      <c r="BG13" s="7">
        <v>0.020009837964618648</v>
      </c>
      <c r="BH13" s="7">
        <v>0.01825104166512136</v>
      </c>
      <c r="BI13" s="7">
        <v>0.018601157408621578</v>
      </c>
      <c r="BJ13" s="7">
        <v>0.018075231482033376</v>
      </c>
      <c r="BK13" s="7">
        <v>0.019387962961638416</v>
      </c>
      <c r="BL13" s="7">
        <v>0.017547800927250473</v>
      </c>
    </row>
    <row r="14" spans="1:45" ht="12.75">
      <c r="A14" s="4">
        <v>6</v>
      </c>
      <c r="B14" s="5">
        <v>51</v>
      </c>
      <c r="C14" s="5">
        <f>(8.3*51)</f>
        <v>423.3</v>
      </c>
      <c r="D14" s="5" t="s">
        <v>109</v>
      </c>
      <c r="E14" s="6">
        <v>44065.5000375</v>
      </c>
      <c r="F14" s="6">
        <v>44066.51360752315</v>
      </c>
      <c r="G14" s="7">
        <v>1.0135700231487001</v>
      </c>
      <c r="H14" s="4" t="s">
        <v>110</v>
      </c>
      <c r="I14" s="4" t="s">
        <v>111</v>
      </c>
      <c r="J14" s="4" t="s">
        <v>188</v>
      </c>
      <c r="K14" s="4" t="s">
        <v>162</v>
      </c>
      <c r="L14" s="7">
        <v>0.01566666666556288</v>
      </c>
      <c r="M14" s="7">
        <v>0.03536539352050534</v>
      </c>
      <c r="N14" s="7">
        <v>0.016509490738864298</v>
      </c>
      <c r="O14" s="7">
        <v>0.3538634259281335</v>
      </c>
      <c r="P14" s="7">
        <v>0.015672800924490998</v>
      </c>
      <c r="Q14" s="7">
        <v>0.020624074074957106</v>
      </c>
      <c r="R14" s="7">
        <v>0.021001736110559215</v>
      </c>
      <c r="S14" s="7">
        <v>0.019975694445548236</v>
      </c>
      <c r="T14" s="7">
        <v>0.01963252314814815</v>
      </c>
      <c r="U14" s="7">
        <v>0.018838078702489536</v>
      </c>
      <c r="V14" s="7">
        <v>0.017911226851520714</v>
      </c>
      <c r="W14" s="7">
        <v>0.020991782408069683</v>
      </c>
      <c r="X14" s="7">
        <v>0.021325694444002927</v>
      </c>
      <c r="Y14" s="7">
        <v>0.021206018519070412</v>
      </c>
      <c r="Z14" s="7">
        <v>0.02045567129497175</v>
      </c>
      <c r="AA14" s="7">
        <v>0.018474884259480018</v>
      </c>
      <c r="AB14" s="7">
        <v>0.01833460648302679</v>
      </c>
      <c r="AC14" s="7">
        <v>0.021680439812717615</v>
      </c>
      <c r="AD14" s="7">
        <v>0.02160405092769199</v>
      </c>
      <c r="AE14" s="7">
        <v>0.02068182870193764</v>
      </c>
      <c r="AF14" s="7">
        <v>0.019475231482474892</v>
      </c>
      <c r="AG14" s="7">
        <v>0.020192824075067485</v>
      </c>
      <c r="AH14" s="7">
        <v>0.018271759257272438</v>
      </c>
      <c r="AI14" s="7">
        <v>0.020662615740740742</v>
      </c>
      <c r="AJ14" s="7">
        <v>0.02136319444687278</v>
      </c>
      <c r="AK14" s="7">
        <v>0.018228009257603574</v>
      </c>
      <c r="AL14" s="7">
        <v>0.019842708334326744</v>
      </c>
      <c r="AM14" s="7">
        <v>0.021305092592482214</v>
      </c>
      <c r="AN14" s="7">
        <v>0.01808148148159186</v>
      </c>
      <c r="AO14" s="7">
        <v>0.019427546295854782</v>
      </c>
      <c r="AP14" s="7">
        <v>0.02026736111000732</v>
      </c>
      <c r="AQ14" s="7">
        <v>0.0170026620367059</v>
      </c>
      <c r="AR14" s="7">
        <v>0.019688194446541647</v>
      </c>
      <c r="AS14" s="7">
        <v>0.01994525462940887</v>
      </c>
    </row>
    <row r="15" spans="1:61" ht="12.75">
      <c r="A15" s="4">
        <v>7</v>
      </c>
      <c r="B15" s="5">
        <v>50</v>
      </c>
      <c r="C15" s="5">
        <v>415.00000000000006</v>
      </c>
      <c r="D15" s="5" t="s">
        <v>84</v>
      </c>
      <c r="E15" s="6">
        <v>44065.5000375</v>
      </c>
      <c r="F15" s="6">
        <v>44066.51322175926</v>
      </c>
      <c r="G15" s="7">
        <v>1.0131842592579348</v>
      </c>
      <c r="H15" s="4" t="s">
        <v>85</v>
      </c>
      <c r="I15" s="4" t="s">
        <v>86</v>
      </c>
      <c r="J15" s="4" t="s">
        <v>189</v>
      </c>
      <c r="K15" s="4" t="s">
        <v>162</v>
      </c>
      <c r="L15" s="7">
        <v>0.017969097221891085</v>
      </c>
      <c r="M15" s="7">
        <v>0.01812719907473635</v>
      </c>
      <c r="N15" s="7">
        <v>0.01976412036904582</v>
      </c>
      <c r="O15" s="7">
        <v>0.019687268518739278</v>
      </c>
      <c r="P15" s="7">
        <v>0.01821979166732894</v>
      </c>
      <c r="Q15" s="7">
        <v>0.018268055554341387</v>
      </c>
      <c r="R15" s="7">
        <v>0.018634953705800903</v>
      </c>
      <c r="S15" s="7">
        <v>0.018804282405310208</v>
      </c>
      <c r="T15" s="7">
        <v>0.018954745371032644</v>
      </c>
      <c r="U15" s="7">
        <v>0.019342824074405213</v>
      </c>
      <c r="V15" s="7">
        <v>0.017850578703262187</v>
      </c>
      <c r="W15" s="7">
        <v>0.018555208334216367</v>
      </c>
      <c r="X15" s="7">
        <v>0.018569791667439318</v>
      </c>
      <c r="Y15" s="7">
        <v>0.018503587960645003</v>
      </c>
      <c r="Z15" s="7">
        <v>0.01946435185218299</v>
      </c>
      <c r="AA15" s="7">
        <v>0.01937141203769931</v>
      </c>
      <c r="AB15" s="7">
        <v>0.01782326388966154</v>
      </c>
      <c r="AC15" s="7">
        <v>0.028165856481150345</v>
      </c>
      <c r="AD15" s="7">
        <v>0.01975428240718665</v>
      </c>
      <c r="AE15" s="7">
        <v>0.020655439816139362</v>
      </c>
      <c r="AF15" s="7">
        <v>0.0216312499979028</v>
      </c>
      <c r="AG15" s="7">
        <v>0.022052314816801637</v>
      </c>
      <c r="AH15" s="7">
        <v>0.020395138887343584</v>
      </c>
      <c r="AI15" s="7">
        <v>0.021084606481922997</v>
      </c>
      <c r="AJ15" s="7">
        <v>0.02006446759181994</v>
      </c>
      <c r="AK15" s="7">
        <v>0.020257291666887424</v>
      </c>
      <c r="AL15" s="7">
        <v>0.020738657406634754</v>
      </c>
      <c r="AM15" s="7">
        <v>0.020214120370370372</v>
      </c>
      <c r="AN15" s="7">
        <v>0.021296643520946856</v>
      </c>
      <c r="AO15" s="7">
        <v>0.02111527777656361</v>
      </c>
      <c r="AP15" s="7">
        <v>0.02074733796219031</v>
      </c>
      <c r="AQ15" s="7">
        <v>0.020197685187061627</v>
      </c>
      <c r="AR15" s="7">
        <v>0.021384837961307277</v>
      </c>
      <c r="AS15" s="7">
        <v>0.021894212963956373</v>
      </c>
      <c r="AT15" s="7">
        <v>0.024795370369597718</v>
      </c>
      <c r="AU15" s="7">
        <v>0.02210567129706895</v>
      </c>
      <c r="AV15" s="7">
        <v>0.020227199072639146</v>
      </c>
      <c r="AW15" s="7">
        <v>0.020183796297620845</v>
      </c>
      <c r="AX15" s="7">
        <v>0.021216203702820673</v>
      </c>
      <c r="AY15" s="7">
        <v>0.021387384260694187</v>
      </c>
      <c r="AZ15" s="7">
        <v>0.02161331018363988</v>
      </c>
      <c r="BA15" s="7">
        <v>0.020927546297510466</v>
      </c>
      <c r="BB15" s="7">
        <v>0.020503703703482947</v>
      </c>
      <c r="BC15" s="7">
        <v>0.020716319442899138</v>
      </c>
      <c r="BD15" s="7">
        <v>0.020185532409835744</v>
      </c>
      <c r="BE15" s="7">
        <v>0.020767592591819938</v>
      </c>
      <c r="BF15" s="7">
        <v>0.020692245369708095</v>
      </c>
      <c r="BG15" s="7">
        <v>0.01951875000088303</v>
      </c>
      <c r="BH15" s="7">
        <v>0.019909259257493195</v>
      </c>
      <c r="BI15" s="7">
        <v>0.018874421296296295</v>
      </c>
    </row>
    <row r="16" spans="1:60" ht="12.75">
      <c r="A16" s="4">
        <v>8</v>
      </c>
      <c r="B16" s="5">
        <v>49</v>
      </c>
      <c r="C16" s="5">
        <v>406.70000000000005</v>
      </c>
      <c r="D16" s="5" t="s">
        <v>87</v>
      </c>
      <c r="E16" s="6">
        <v>44065.5000375</v>
      </c>
      <c r="F16" s="6">
        <v>44066.50202615741</v>
      </c>
      <c r="G16" s="7">
        <v>1.0019886574066348</v>
      </c>
      <c r="H16" s="4" t="s">
        <v>88</v>
      </c>
      <c r="I16" s="4" t="s">
        <v>77</v>
      </c>
      <c r="J16" s="4" t="s">
        <v>190</v>
      </c>
      <c r="K16" s="4" t="s">
        <v>162</v>
      </c>
      <c r="L16" s="7">
        <v>0.017880555554120627</v>
      </c>
      <c r="M16" s="7">
        <v>0.018528356483137165</v>
      </c>
      <c r="N16" s="7">
        <v>0.018142592592371835</v>
      </c>
      <c r="O16" s="7">
        <v>0.01897905092548441</v>
      </c>
      <c r="P16" s="7">
        <v>0.01941631944367179</v>
      </c>
      <c r="Q16" s="7">
        <v>0.01932118055721124</v>
      </c>
      <c r="R16" s="7">
        <v>0.019030208333774848</v>
      </c>
      <c r="S16" s="7">
        <v>0.018281365740630363</v>
      </c>
      <c r="T16" s="7">
        <v>0.019147569443340656</v>
      </c>
      <c r="U16" s="7">
        <v>0.018234606481812618</v>
      </c>
      <c r="V16" s="7">
        <v>0.01875439814671322</v>
      </c>
      <c r="W16" s="7">
        <v>0.018787268518849657</v>
      </c>
      <c r="X16" s="7">
        <v>0.018042129631395693</v>
      </c>
      <c r="Y16" s="7">
        <v>0.018670023147154737</v>
      </c>
      <c r="Z16" s="7">
        <v>0.018854861110448838</v>
      </c>
      <c r="AA16" s="7">
        <v>0.018667939815808225</v>
      </c>
      <c r="AB16" s="7">
        <v>0.01882870370315181</v>
      </c>
      <c r="AC16" s="7">
        <v>0.019060648149914212</v>
      </c>
      <c r="AD16" s="7">
        <v>0.01904872685118958</v>
      </c>
      <c r="AE16" s="7">
        <v>0.021652777777225882</v>
      </c>
      <c r="AF16" s="7">
        <v>0.020815277778440052</v>
      </c>
      <c r="AG16" s="7">
        <v>0.020237731481039967</v>
      </c>
      <c r="AH16" s="7">
        <v>0.02193518518573708</v>
      </c>
      <c r="AI16" s="7">
        <v>0.020956365739305816</v>
      </c>
      <c r="AJ16" s="7">
        <v>0.020614236110338458</v>
      </c>
      <c r="AK16" s="7">
        <v>0.022506597224209043</v>
      </c>
      <c r="AL16" s="7">
        <v>0.021017476850085787</v>
      </c>
      <c r="AM16" s="7">
        <v>0.020575694444554822</v>
      </c>
      <c r="AN16" s="7">
        <v>0.02268414351951193</v>
      </c>
      <c r="AO16" s="7">
        <v>0.021223958333333334</v>
      </c>
      <c r="AP16" s="7">
        <v>0.020444328704917872</v>
      </c>
      <c r="AQ16" s="7">
        <v>0.022472916664900602</v>
      </c>
      <c r="AR16" s="7">
        <v>0.02118321759281335</v>
      </c>
      <c r="AS16" s="7">
        <v>0.021100231480819208</v>
      </c>
      <c r="AT16" s="7">
        <v>0.022564814816470498</v>
      </c>
      <c r="AU16" s="7">
        <v>0.020424537035050216</v>
      </c>
      <c r="AV16" s="7">
        <v>0.021288773149803833</v>
      </c>
      <c r="AW16" s="7">
        <v>0.022929976850196168</v>
      </c>
      <c r="AX16" s="7">
        <v>0.019796180556769724</v>
      </c>
      <c r="AY16" s="7">
        <v>0.02130243055522442</v>
      </c>
      <c r="AZ16" s="7">
        <v>0.024657407408511196</v>
      </c>
      <c r="BA16" s="7">
        <v>0.019870486110448837</v>
      </c>
      <c r="BB16" s="7">
        <v>0.020950810186288974</v>
      </c>
      <c r="BC16" s="7">
        <v>0.02405416666633553</v>
      </c>
      <c r="BD16" s="7">
        <v>0.021203819444334065</v>
      </c>
      <c r="BE16" s="7">
        <v>0.02063807870226878</v>
      </c>
      <c r="BF16" s="7">
        <v>0.027227893518628896</v>
      </c>
      <c r="BG16" s="7">
        <v>0.020466203703372567</v>
      </c>
      <c r="BH16" s="7">
        <v>0.019516435185516323</v>
      </c>
    </row>
    <row r="17" spans="1:60" ht="12.75">
      <c r="A17" s="4">
        <v>9</v>
      </c>
      <c r="B17" s="5">
        <v>49</v>
      </c>
      <c r="C17" s="5">
        <v>406.70000000000005</v>
      </c>
      <c r="D17" s="5" t="s">
        <v>89</v>
      </c>
      <c r="E17" s="6">
        <v>44065.5000375</v>
      </c>
      <c r="F17" s="6">
        <v>44066.5042712963</v>
      </c>
      <c r="G17" s="7">
        <v>1.0042337962957444</v>
      </c>
      <c r="H17" s="4" t="s">
        <v>90</v>
      </c>
      <c r="I17" s="4" t="s">
        <v>91</v>
      </c>
      <c r="J17" s="4" t="s">
        <v>191</v>
      </c>
      <c r="K17" s="4" t="s">
        <v>162</v>
      </c>
      <c r="L17" s="7">
        <v>0.016823958332339923</v>
      </c>
      <c r="M17" s="7">
        <v>0.018180902779654222</v>
      </c>
      <c r="N17" s="7">
        <v>0.019748495370149614</v>
      </c>
      <c r="O17" s="7">
        <v>0.01735462962753243</v>
      </c>
      <c r="P17" s="7">
        <v>0.018176273148920803</v>
      </c>
      <c r="Q17" s="7">
        <v>0.019838888890765332</v>
      </c>
      <c r="R17" s="7">
        <v>0.017885648147375494</v>
      </c>
      <c r="S17" s="7">
        <v>0.018198842591157664</v>
      </c>
      <c r="T17" s="7">
        <v>0.020772569444444444</v>
      </c>
      <c r="U17" s="7">
        <v>0.018103240742175668</v>
      </c>
      <c r="V17" s="7">
        <v>0.01900659722034578</v>
      </c>
      <c r="W17" s="7">
        <v>0.021039351854059432</v>
      </c>
      <c r="X17" s="7">
        <v>0.01822395833278144</v>
      </c>
      <c r="Y17" s="7">
        <v>0.019504745370811885</v>
      </c>
      <c r="Z17" s="7">
        <v>0.021012037034939837</v>
      </c>
      <c r="AA17" s="7">
        <v>0.019332638890654952</v>
      </c>
      <c r="AB17" s="7">
        <v>0.019559953703924462</v>
      </c>
      <c r="AC17" s="7">
        <v>0.023137152777225882</v>
      </c>
      <c r="AD17" s="7">
        <v>0.0195236111101177</v>
      </c>
      <c r="AE17" s="7">
        <v>0.019935879630071145</v>
      </c>
      <c r="AF17" s="7">
        <v>0.02431585648269565</v>
      </c>
      <c r="AG17" s="7">
        <v>0.019366319444444443</v>
      </c>
      <c r="AH17" s="7">
        <v>0.018712615740519984</v>
      </c>
      <c r="AI17" s="7">
        <v>0.023950925924711756</v>
      </c>
      <c r="AJ17" s="7">
        <v>0.01889733796318372</v>
      </c>
      <c r="AK17" s="7">
        <v>0.020209143517745866</v>
      </c>
      <c r="AL17" s="7">
        <v>0.02331388889087571</v>
      </c>
      <c r="AM17" s="7">
        <v>0.01982361111100073</v>
      </c>
      <c r="AN17" s="7">
        <v>0.02052557870193764</v>
      </c>
      <c r="AO17" s="7">
        <v>0.02526284722266374</v>
      </c>
      <c r="AP17" s="7">
        <v>0.020989583333333332</v>
      </c>
      <c r="AQ17" s="7">
        <v>0.0212063657409615</v>
      </c>
      <c r="AR17" s="7">
        <v>0.024280439813931784</v>
      </c>
      <c r="AS17" s="7">
        <v>0.019491550927912746</v>
      </c>
      <c r="AT17" s="7">
        <v>0.02140682870315181</v>
      </c>
      <c r="AU17" s="7">
        <v>0.02515555555621783</v>
      </c>
      <c r="AV17" s="7">
        <v>0.018994444443119898</v>
      </c>
      <c r="AW17" s="7">
        <v>0.0209451388898823</v>
      </c>
      <c r="AX17" s="7">
        <v>0.026001620369928855</v>
      </c>
      <c r="AY17" s="7">
        <v>0.019216898147154736</v>
      </c>
      <c r="AZ17" s="7">
        <v>0.01950555555522442</v>
      </c>
      <c r="BA17" s="7">
        <v>0.023841898148810423</v>
      </c>
      <c r="BB17" s="7">
        <v>0.02001192129596516</v>
      </c>
      <c r="BC17" s="7">
        <v>0.019279282407628166</v>
      </c>
      <c r="BD17" s="7">
        <v>0.022825810186288976</v>
      </c>
      <c r="BE17" s="7">
        <v>0.019210185185074807</v>
      </c>
      <c r="BF17" s="7">
        <v>0.01945069444400293</v>
      </c>
      <c r="BG17" s="7">
        <v>0.024762847222111844</v>
      </c>
      <c r="BH17" s="7">
        <v>0.017919675925815545</v>
      </c>
    </row>
    <row r="18" spans="1:57" ht="12.75">
      <c r="A18" s="4">
        <v>10</v>
      </c>
      <c r="B18" s="5">
        <v>46</v>
      </c>
      <c r="C18" s="5">
        <v>381.8</v>
      </c>
      <c r="D18" s="5" t="s">
        <v>92</v>
      </c>
      <c r="E18" s="6">
        <v>44065.5000375</v>
      </c>
      <c r="F18" s="6">
        <v>44066.502676041666</v>
      </c>
      <c r="G18" s="7">
        <v>1.0026385416669978</v>
      </c>
      <c r="H18" s="4" t="s">
        <v>93</v>
      </c>
      <c r="I18" s="4" t="s">
        <v>77</v>
      </c>
      <c r="J18" s="4" t="s">
        <v>192</v>
      </c>
      <c r="K18" s="4" t="s">
        <v>162</v>
      </c>
      <c r="L18" s="7">
        <v>0.014779513889440784</v>
      </c>
      <c r="M18" s="7">
        <v>0.018133912036816278</v>
      </c>
      <c r="N18" s="7">
        <v>0.018615162035933247</v>
      </c>
      <c r="O18" s="7">
        <v>0.015567245370259991</v>
      </c>
      <c r="P18" s="7">
        <v>0.01588900463172683</v>
      </c>
      <c r="Q18" s="7">
        <v>0.01866041666655629</v>
      </c>
      <c r="R18" s="7">
        <v>0.02074074074074074</v>
      </c>
      <c r="S18" s="7">
        <v>0.018921527777005124</v>
      </c>
      <c r="T18" s="7">
        <v>0.020256365739085055</v>
      </c>
      <c r="U18" s="7">
        <v>0.016112500001434927</v>
      </c>
      <c r="V18" s="7">
        <v>0.016286226850416925</v>
      </c>
      <c r="W18" s="7">
        <v>0.020377893519622308</v>
      </c>
      <c r="X18" s="7">
        <v>0.020967013888336994</v>
      </c>
      <c r="Y18" s="7">
        <v>0.020620254631395694</v>
      </c>
      <c r="Z18" s="7">
        <v>0.019924074071976872</v>
      </c>
      <c r="AA18" s="7">
        <v>0.01605254629695857</v>
      </c>
      <c r="AB18" s="7">
        <v>0.016184143517856246</v>
      </c>
      <c r="AC18" s="7">
        <v>0.020163194446100128</v>
      </c>
      <c r="AD18" s="7">
        <v>0.02056620370182726</v>
      </c>
      <c r="AE18" s="7">
        <v>0.020822800927691988</v>
      </c>
      <c r="AF18" s="7">
        <v>0.020649305554451765</v>
      </c>
      <c r="AG18" s="7">
        <v>0.017326157407628166</v>
      </c>
      <c r="AH18" s="7">
        <v>0.018513773147154737</v>
      </c>
      <c r="AI18" s="7">
        <v>0.01925740740917347</v>
      </c>
      <c r="AJ18" s="7">
        <v>0.019542824074074074</v>
      </c>
      <c r="AK18" s="7">
        <v>0.019623263889440783</v>
      </c>
      <c r="AL18" s="7">
        <v>0.02053495370403484</v>
      </c>
      <c r="AM18" s="7">
        <v>0.026202777775901336</v>
      </c>
      <c r="AN18" s="7">
        <v>0.02150173611111111</v>
      </c>
      <c r="AO18" s="7">
        <v>0.023136111111552626</v>
      </c>
      <c r="AP18" s="7">
        <v>0.032115162037037036</v>
      </c>
      <c r="AQ18" s="7">
        <v>0.02553865740696589</v>
      </c>
      <c r="AR18" s="7">
        <v>0.02369618055721124</v>
      </c>
      <c r="AS18" s="7">
        <v>0.03616180555412063</v>
      </c>
      <c r="AT18" s="7">
        <v>0.10108206018529556</v>
      </c>
      <c r="AU18" s="7">
        <v>0.02367407407473635</v>
      </c>
      <c r="AV18" s="7">
        <v>0.018720023146382086</v>
      </c>
      <c r="AW18" s="7">
        <v>0.017556018520284582</v>
      </c>
      <c r="AX18" s="7">
        <v>0.018560185184081396</v>
      </c>
      <c r="AY18" s="7">
        <v>0.016702662038582342</v>
      </c>
      <c r="AZ18" s="7">
        <v>0.021223495370811887</v>
      </c>
      <c r="BA18" s="7">
        <v>0.020077662034719078</v>
      </c>
      <c r="BB18" s="7">
        <v>0.015996064816912015</v>
      </c>
      <c r="BC18" s="7">
        <v>0.02165798611111111</v>
      </c>
      <c r="BD18" s="7">
        <v>0.018172106480708827</v>
      </c>
      <c r="BE18" s="7">
        <v>0.015775347222332602</v>
      </c>
    </row>
    <row r="19" spans="1:53" ht="12.75">
      <c r="A19" s="4">
        <v>11</v>
      </c>
      <c r="B19" s="5">
        <v>42</v>
      </c>
      <c r="C19" s="5">
        <v>348.6</v>
      </c>
      <c r="D19" s="5" t="s">
        <v>94</v>
      </c>
      <c r="E19" s="6">
        <v>44065.5000375</v>
      </c>
      <c r="F19" s="6">
        <v>44066.50039212963</v>
      </c>
      <c r="G19" s="7">
        <v>1.0003546296308439</v>
      </c>
      <c r="H19" s="4" t="s">
        <v>95</v>
      </c>
      <c r="I19" s="4" t="s">
        <v>96</v>
      </c>
      <c r="J19" s="4" t="s">
        <v>193</v>
      </c>
      <c r="K19" s="4" t="s">
        <v>162</v>
      </c>
      <c r="L19" s="7">
        <v>0.01961956018375026</v>
      </c>
      <c r="M19" s="7">
        <v>0.021498842592592594</v>
      </c>
      <c r="N19" s="7">
        <v>0.02019004629717933</v>
      </c>
      <c r="O19" s="7">
        <v>0.021833564815697846</v>
      </c>
      <c r="P19" s="7">
        <v>0.02236782407319104</v>
      </c>
      <c r="Q19" s="7">
        <v>0.023255439814594058</v>
      </c>
      <c r="R19" s="7">
        <v>0.02064386574206529</v>
      </c>
      <c r="S19" s="7">
        <v>0.021697106480046555</v>
      </c>
      <c r="T19" s="7">
        <v>0.020763541666997804</v>
      </c>
      <c r="U19" s="7">
        <v>0.022713773148479284</v>
      </c>
      <c r="V19" s="7">
        <v>0.023113425925925926</v>
      </c>
      <c r="W19" s="7">
        <v>0.023739120369708096</v>
      </c>
      <c r="X19" s="7">
        <v>0.020567939816801637</v>
      </c>
      <c r="Y19" s="7">
        <v>0.021372106480929586</v>
      </c>
      <c r="Z19" s="7">
        <v>0.021585995370039232</v>
      </c>
      <c r="AA19" s="7">
        <v>0.02329780092669858</v>
      </c>
      <c r="AB19" s="7">
        <v>0.024392476851741472</v>
      </c>
      <c r="AC19" s="7">
        <v>0.025624768518739276</v>
      </c>
      <c r="AD19" s="7">
        <v>0.021633449072639147</v>
      </c>
      <c r="AE19" s="7">
        <v>0.022203935186068217</v>
      </c>
      <c r="AF19" s="7">
        <v>0.0233322916649006</v>
      </c>
      <c r="AG19" s="7">
        <v>0.030842824076060895</v>
      </c>
      <c r="AH19" s="7">
        <v>0.025789004627753187</v>
      </c>
      <c r="AI19" s="7">
        <v>0.0258475694446652</v>
      </c>
      <c r="AJ19" s="7">
        <v>0.0231612268531764</v>
      </c>
      <c r="AK19" s="7">
        <v>0.025113541666004394</v>
      </c>
      <c r="AL19" s="7">
        <v>0.025104745369818476</v>
      </c>
      <c r="AM19" s="7">
        <v>0.024781250001655684</v>
      </c>
      <c r="AN19" s="7">
        <v>0.026572453702489535</v>
      </c>
      <c r="AO19" s="7">
        <v>0.026059606480929587</v>
      </c>
      <c r="AP19" s="7">
        <v>0.02694120370403484</v>
      </c>
      <c r="AQ19" s="7">
        <v>0.025706018518518517</v>
      </c>
      <c r="AR19" s="7">
        <v>0.02416793981636012</v>
      </c>
      <c r="AS19" s="7">
        <v>0.025181944442016106</v>
      </c>
      <c r="AT19" s="7">
        <v>0.02486203703891348</v>
      </c>
      <c r="AU19" s="7">
        <v>0.025333449073411802</v>
      </c>
      <c r="AV19" s="7">
        <v>0.02331342592559479</v>
      </c>
      <c r="AW19" s="7">
        <v>0.024452199074957107</v>
      </c>
      <c r="AX19" s="7">
        <v>0.02413171296318372</v>
      </c>
      <c r="AY19" s="7">
        <v>0.025133449073742938</v>
      </c>
      <c r="AZ19" s="7">
        <v>0.024956944444113307</v>
      </c>
      <c r="BA19" s="7">
        <v>0.02745520833465788</v>
      </c>
    </row>
    <row r="20" spans="5:45" ht="12.75">
      <c r="E20" s="6"/>
      <c r="F20" s="6"/>
      <c r="G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2" ht="12.75">
      <c r="A21" s="4">
        <v>1</v>
      </c>
      <c r="B21" s="5">
        <v>31</v>
      </c>
      <c r="C21" s="5">
        <v>257.3</v>
      </c>
      <c r="D21" s="5" t="s">
        <v>115</v>
      </c>
      <c r="E21" s="6">
        <v>44065.5000375</v>
      </c>
      <c r="F21" s="6">
        <v>44066.51204166667</v>
      </c>
      <c r="G21" s="7">
        <v>1.01200416666766</v>
      </c>
      <c r="H21" s="4" t="s">
        <v>116</v>
      </c>
      <c r="I21" s="4" t="s">
        <v>117</v>
      </c>
      <c r="J21" s="4" t="s">
        <v>169</v>
      </c>
      <c r="K21" s="4" t="s">
        <v>161</v>
      </c>
      <c r="L21" s="7">
        <v>0.02172094907473635</v>
      </c>
      <c r="M21" s="7">
        <v>0.019467708333222953</v>
      </c>
      <c r="N21" s="7">
        <v>0.022927777778219294</v>
      </c>
      <c r="O21" s="7">
        <v>0.04332094907208725</v>
      </c>
      <c r="P21" s="7">
        <v>0.09248425926047343</v>
      </c>
      <c r="Q21" s="7">
        <v>0.01841111111144225</v>
      </c>
      <c r="R21" s="7">
        <v>0.02220706018584746</v>
      </c>
      <c r="S21" s="7">
        <v>0.07498993055412063</v>
      </c>
      <c r="T21" s="7">
        <v>0.018150231482254135</v>
      </c>
      <c r="U21" s="7">
        <v>0.017679166666887423</v>
      </c>
      <c r="V21" s="7">
        <v>0.026381134258376227</v>
      </c>
      <c r="W21" s="7">
        <v>0.018518749999779243</v>
      </c>
      <c r="X21" s="7">
        <v>0.019540393518077</v>
      </c>
      <c r="Y21" s="7">
        <v>0.04157268518650973</v>
      </c>
      <c r="Z21" s="7">
        <v>0.020804745370039235</v>
      </c>
      <c r="AA21" s="7">
        <v>0.020395601852624505</v>
      </c>
      <c r="AB21" s="7">
        <v>0.14226493055345835</v>
      </c>
      <c r="AC21" s="7">
        <v>0.03076400462951925</v>
      </c>
      <c r="AD21" s="7">
        <v>0.025624537037478554</v>
      </c>
      <c r="AE21" s="7">
        <v>0.07740011574217567</v>
      </c>
      <c r="AF21" s="7">
        <v>0.02365162037037037</v>
      </c>
      <c r="AG21" s="7">
        <v>0.022593865739526573</v>
      </c>
      <c r="AH21" s="7">
        <v>0.018979745372026055</v>
      </c>
      <c r="AI21" s="7">
        <v>0.019185995368493927</v>
      </c>
      <c r="AJ21" s="7">
        <v>0.0207107638898823</v>
      </c>
      <c r="AK21" s="7">
        <v>0.022589004630291905</v>
      </c>
      <c r="AL21" s="7">
        <v>0.02016354166523174</v>
      </c>
      <c r="AM21" s="7">
        <v>0.020968634259921532</v>
      </c>
      <c r="AN21" s="7">
        <v>0.021229513889109645</v>
      </c>
      <c r="AO21" s="7">
        <v>0.02453125</v>
      </c>
      <c r="AP21" s="7">
        <v>0.02277418981547709</v>
      </c>
    </row>
    <row r="22" spans="1:42" ht="12.75">
      <c r="A22" s="4">
        <v>2</v>
      </c>
      <c r="B22" s="5">
        <v>31</v>
      </c>
      <c r="C22" s="5">
        <v>257.3</v>
      </c>
      <c r="D22" s="5" t="s">
        <v>112</v>
      </c>
      <c r="E22" s="6">
        <v>44065.5000375</v>
      </c>
      <c r="F22" s="6">
        <v>44066.53349930556</v>
      </c>
      <c r="G22" s="7">
        <v>1.033460648148148</v>
      </c>
      <c r="H22" s="4" t="s">
        <v>113</v>
      </c>
      <c r="I22" s="4" t="s">
        <v>114</v>
      </c>
      <c r="J22" s="4" t="s">
        <v>170</v>
      </c>
      <c r="K22" s="4" t="s">
        <v>161</v>
      </c>
      <c r="L22" s="7">
        <v>0.024326967591488804</v>
      </c>
      <c r="M22" s="7">
        <v>0.02387337963062304</v>
      </c>
      <c r="N22" s="7">
        <v>0.025160648146713222</v>
      </c>
      <c r="O22" s="7">
        <v>0.023842245370701506</v>
      </c>
      <c r="P22" s="7">
        <v>0.024303240740188845</v>
      </c>
      <c r="Q22" s="7">
        <v>0.02574895833377485</v>
      </c>
      <c r="R22" s="7">
        <v>0.02719583333366447</v>
      </c>
      <c r="S22" s="7">
        <v>0.025405324073853316</v>
      </c>
      <c r="T22" s="7">
        <v>0.025370138889109647</v>
      </c>
      <c r="U22" s="7">
        <v>0.025400462961859174</v>
      </c>
      <c r="V22" s="7">
        <v>0.02684456018662011</v>
      </c>
      <c r="W22" s="7">
        <v>0.026519907406634756</v>
      </c>
      <c r="X22" s="7">
        <v>0.03626724537048075</v>
      </c>
      <c r="Y22" s="7">
        <v>0.029569560184522913</v>
      </c>
      <c r="Z22" s="7">
        <v>0.028037615741292637</v>
      </c>
      <c r="AA22" s="7">
        <v>0.029291319444223685</v>
      </c>
      <c r="AB22" s="7">
        <v>0.030922337963625236</v>
      </c>
      <c r="AC22" s="7">
        <v>0.03661273148048807</v>
      </c>
      <c r="AD22" s="7">
        <v>0.04909849537191568</v>
      </c>
      <c r="AE22" s="7">
        <v>0.040038541665783633</v>
      </c>
      <c r="AF22" s="7">
        <v>0.03210405092548441</v>
      </c>
      <c r="AG22" s="7">
        <v>0.0428965277776674</v>
      </c>
      <c r="AH22" s="7">
        <v>0.04298761574206529</v>
      </c>
      <c r="AI22" s="7">
        <v>0.035287268517745864</v>
      </c>
      <c r="AJ22" s="7">
        <v>0.028872685184081395</v>
      </c>
      <c r="AK22" s="7">
        <v>0.05780567129728971</v>
      </c>
      <c r="AL22" s="7">
        <v>0.03024259259303411</v>
      </c>
      <c r="AM22" s="7">
        <v>0.029535763887343584</v>
      </c>
      <c r="AN22" s="7">
        <v>0.03176053240895271</v>
      </c>
      <c r="AO22" s="7">
        <v>0.03232418981415254</v>
      </c>
      <c r="AP22" s="7">
        <v>0.06177430555500366</v>
      </c>
    </row>
    <row r="23" spans="1:28" ht="12.75">
      <c r="A23" s="4">
        <v>3</v>
      </c>
      <c r="B23" s="5">
        <v>28</v>
      </c>
      <c r="C23" s="5">
        <f>28*8.3</f>
        <v>232.40000000000003</v>
      </c>
      <c r="D23" s="5" t="s">
        <v>135</v>
      </c>
      <c r="E23" s="6">
        <v>44065.5000375</v>
      </c>
      <c r="F23" s="6">
        <v>44066.49913449074</v>
      </c>
      <c r="G23" s="7">
        <v>0.9990969907409615</v>
      </c>
      <c r="H23" s="4" t="s">
        <v>136</v>
      </c>
      <c r="I23" s="4" t="s">
        <v>137</v>
      </c>
      <c r="J23" s="4" t="s">
        <v>171</v>
      </c>
      <c r="K23" s="4" t="s">
        <v>161</v>
      </c>
      <c r="L23" s="7">
        <v>0.019814699074184452</v>
      </c>
      <c r="M23" s="7">
        <v>0.020896759259480018</v>
      </c>
      <c r="N23" s="7">
        <v>0.023608217592592594</v>
      </c>
      <c r="O23" s="7">
        <v>0.35708530092680896</v>
      </c>
      <c r="P23" s="7">
        <v>0.09251782407363256</v>
      </c>
      <c r="Q23" s="7">
        <v>0.03026365740707627</v>
      </c>
      <c r="R23" s="7">
        <v>0.08649432870248953</v>
      </c>
      <c r="S23" s="7">
        <v>0.02691793981525633</v>
      </c>
      <c r="T23" s="7">
        <v>0.03319594907539862</v>
      </c>
      <c r="U23" s="7">
        <v>0.05501782407363256</v>
      </c>
      <c r="V23" s="7">
        <v>0.02530173611033846</v>
      </c>
      <c r="W23" s="7">
        <v>0.04721944444433407</v>
      </c>
      <c r="X23" s="7">
        <v>0.0613021990739637</v>
      </c>
      <c r="Y23" s="7">
        <v>0.024152199074074072</v>
      </c>
      <c r="Z23" s="7">
        <v>0.03467731481624974</v>
      </c>
      <c r="AA23" s="7">
        <v>0.03406585648103996</v>
      </c>
      <c r="AB23" s="7">
        <v>0.026565740740409603</v>
      </c>
    </row>
    <row r="24" spans="1:37" ht="12.75">
      <c r="A24" s="4">
        <v>4</v>
      </c>
      <c r="B24" s="5">
        <v>26</v>
      </c>
      <c r="C24" s="5">
        <v>215.8</v>
      </c>
      <c r="D24" s="5" t="s">
        <v>121</v>
      </c>
      <c r="E24" s="6">
        <v>44065.5000375</v>
      </c>
      <c r="F24" s="6">
        <v>44066.45378831019</v>
      </c>
      <c r="G24" s="7">
        <v>0.9537508101844125</v>
      </c>
      <c r="H24" s="4" t="s">
        <v>122</v>
      </c>
      <c r="I24" s="4" t="s">
        <v>123</v>
      </c>
      <c r="J24" s="4" t="s">
        <v>172</v>
      </c>
      <c r="K24" s="4" t="s">
        <v>161</v>
      </c>
      <c r="L24" s="7">
        <v>0.02520046296219031</v>
      </c>
      <c r="M24" s="7">
        <v>0.02966516203902386</v>
      </c>
      <c r="N24" s="7">
        <v>0.025955555554893282</v>
      </c>
      <c r="O24" s="7">
        <v>0.02454502314881042</v>
      </c>
      <c r="P24" s="7">
        <v>0.027327430554562146</v>
      </c>
      <c r="Q24" s="7">
        <v>0.025442939814594057</v>
      </c>
      <c r="R24" s="7">
        <v>0.03082546296219031</v>
      </c>
      <c r="S24" s="7">
        <v>0.02915254629596516</v>
      </c>
      <c r="T24" s="7">
        <v>0.028559027777777777</v>
      </c>
      <c r="U24" s="7">
        <v>0.02890787037158454</v>
      </c>
      <c r="V24" s="7">
        <v>0.029726273147044357</v>
      </c>
      <c r="W24" s="7">
        <v>0.039069907408621575</v>
      </c>
      <c r="X24" s="7">
        <v>0.035703125</v>
      </c>
      <c r="Y24" s="7">
        <v>0.030624652778108916</v>
      </c>
      <c r="Z24" s="7">
        <v>0.03328981481492519</v>
      </c>
      <c r="AA24" s="7">
        <v>0.03531018518463329</v>
      </c>
      <c r="AB24" s="7">
        <v>0.0370598379632941</v>
      </c>
      <c r="AC24" s="7">
        <v>0.03584270833267106</v>
      </c>
      <c r="AD24" s="7">
        <v>0.04469351851829776</v>
      </c>
      <c r="AE24" s="7">
        <v>0.047984027777005125</v>
      </c>
      <c r="AF24" s="7">
        <v>0.04785983796472903</v>
      </c>
      <c r="AG24" s="7">
        <v>0.044210300925705166</v>
      </c>
      <c r="AH24" s="7">
        <v>0.042083333333333334</v>
      </c>
      <c r="AI24" s="7">
        <v>0.052208101851520715</v>
      </c>
      <c r="AJ24" s="7">
        <v>0.060482060186288975</v>
      </c>
      <c r="AK24" s="7">
        <v>0.06202164351664208</v>
      </c>
    </row>
    <row r="25" spans="1:35" ht="12.75">
      <c r="A25" s="4">
        <v>5</v>
      </c>
      <c r="B25" s="5">
        <v>24</v>
      </c>
      <c r="C25" s="5">
        <v>199.20000000000002</v>
      </c>
      <c r="D25" s="5" t="s">
        <v>124</v>
      </c>
      <c r="E25" s="6">
        <v>44065.5000375</v>
      </c>
      <c r="F25" s="6">
        <v>44066.465174537036</v>
      </c>
      <c r="G25" s="7">
        <v>0.9651370370360436</v>
      </c>
      <c r="H25" s="4" t="s">
        <v>122</v>
      </c>
      <c r="I25" s="4" t="s">
        <v>125</v>
      </c>
      <c r="J25" s="4" t="s">
        <v>173</v>
      </c>
      <c r="K25" s="4" t="s">
        <v>161</v>
      </c>
      <c r="L25" s="7">
        <v>0.02257210648170224</v>
      </c>
      <c r="M25" s="7">
        <v>0.02151527777866081</v>
      </c>
      <c r="N25" s="7">
        <v>0.02143865740685551</v>
      </c>
      <c r="O25" s="7">
        <v>0.02148634259071615</v>
      </c>
      <c r="P25" s="7">
        <v>0.0256326388898823</v>
      </c>
      <c r="Q25" s="7">
        <v>0.032807407406745134</v>
      </c>
      <c r="R25" s="7">
        <v>0.028634143518628898</v>
      </c>
      <c r="S25" s="7">
        <v>0.031439930556548965</v>
      </c>
      <c r="T25" s="7">
        <v>0.03911493055522442</v>
      </c>
      <c r="U25" s="7">
        <v>0.03006261574173415</v>
      </c>
      <c r="V25" s="7">
        <v>0.026932986111000732</v>
      </c>
      <c r="W25" s="7">
        <v>0.03299097222034578</v>
      </c>
      <c r="X25" s="7">
        <v>0.03794895833565129</v>
      </c>
      <c r="Y25" s="7">
        <v>0.03959560185118958</v>
      </c>
      <c r="Z25" s="7">
        <v>0.045424768519070416</v>
      </c>
      <c r="AA25" s="7">
        <v>0.2363944444446652</v>
      </c>
      <c r="AB25" s="7">
        <v>0.029102430553347977</v>
      </c>
      <c r="AC25" s="7">
        <v>0.030062152779212703</v>
      </c>
      <c r="AD25" s="7">
        <v>0.0304266203691562</v>
      </c>
      <c r="AE25" s="7">
        <v>0.03470555555489328</v>
      </c>
      <c r="AF25" s="7">
        <v>0.03324467592769199</v>
      </c>
      <c r="AG25" s="7">
        <v>0.04212650462985039</v>
      </c>
      <c r="AH25" s="7">
        <v>0.037505671296406674</v>
      </c>
      <c r="AI25" s="7">
        <v>0.03397164351686283</v>
      </c>
    </row>
    <row r="26" spans="1:32" ht="12.75">
      <c r="A26" s="4">
        <v>6</v>
      </c>
      <c r="B26" s="5">
        <v>21</v>
      </c>
      <c r="C26" s="5">
        <v>174.3</v>
      </c>
      <c r="D26" s="5" t="s">
        <v>126</v>
      </c>
      <c r="E26" s="6">
        <v>44065.5000375</v>
      </c>
      <c r="F26" s="6">
        <v>44066.41407731482</v>
      </c>
      <c r="G26" s="7">
        <v>0.9140398148143734</v>
      </c>
      <c r="H26" s="4" t="s">
        <v>127</v>
      </c>
      <c r="I26" s="4" t="s">
        <v>128</v>
      </c>
      <c r="J26" s="4" t="s">
        <v>174</v>
      </c>
      <c r="K26" s="4" t="s">
        <v>161</v>
      </c>
      <c r="L26" s="7">
        <v>0.02426157407462597</v>
      </c>
      <c r="M26" s="7">
        <v>0.02158993055423101</v>
      </c>
      <c r="N26" s="7">
        <v>0.022759375000993412</v>
      </c>
      <c r="O26" s="7">
        <v>0.02264189814803777</v>
      </c>
      <c r="P26" s="7">
        <v>0.02416041666710818</v>
      </c>
      <c r="Q26" s="7">
        <v>0.02657037036838355</v>
      </c>
      <c r="R26" s="7">
        <v>0.024915972222332602</v>
      </c>
      <c r="S26" s="7">
        <v>0.028599768521057233</v>
      </c>
      <c r="T26" s="7">
        <v>0.026255439812386476</v>
      </c>
      <c r="U26" s="7">
        <v>0.02358113426025267</v>
      </c>
      <c r="V26" s="7">
        <v>0.056348263888999266</v>
      </c>
      <c r="W26" s="7">
        <v>0.023985879630954176</v>
      </c>
      <c r="X26" s="7">
        <v>0.03404189814571981</v>
      </c>
      <c r="Y26" s="7">
        <v>0.034401388891317226</v>
      </c>
      <c r="Z26" s="7">
        <v>0.33083240740553094</v>
      </c>
      <c r="AA26" s="7">
        <v>0.02546203703792007</v>
      </c>
      <c r="AB26" s="7">
        <v>0.0284315972223326</v>
      </c>
      <c r="AC26" s="7">
        <v>0.03523807870293105</v>
      </c>
      <c r="AD26" s="7">
        <v>0.03806030092691934</v>
      </c>
      <c r="AE26" s="7">
        <v>0.03554699074063036</v>
      </c>
      <c r="AF26" s="7">
        <v>0.02635509259170956</v>
      </c>
    </row>
    <row r="27" spans="1:31" ht="12.75">
      <c r="A27" s="4">
        <v>7</v>
      </c>
      <c r="B27" s="5">
        <v>20</v>
      </c>
      <c r="C27" s="5">
        <v>166</v>
      </c>
      <c r="D27" s="5" t="s">
        <v>129</v>
      </c>
      <c r="E27" s="6">
        <v>44065.5000375</v>
      </c>
      <c r="F27" s="6">
        <v>44066.4322744213</v>
      </c>
      <c r="G27" s="7">
        <v>0.9322369212960755</v>
      </c>
      <c r="H27" s="4" t="s">
        <v>130</v>
      </c>
      <c r="I27" s="4" t="s">
        <v>131</v>
      </c>
      <c r="J27" s="4" t="s">
        <v>175</v>
      </c>
      <c r="K27" s="4" t="s">
        <v>161</v>
      </c>
      <c r="L27" s="7">
        <v>0.023940625000331138</v>
      </c>
      <c r="M27" s="7">
        <v>0.020399999999337726</v>
      </c>
      <c r="N27" s="7">
        <v>0.021298611111663007</v>
      </c>
      <c r="O27" s="7">
        <v>0.021429976851299957</v>
      </c>
      <c r="P27" s="7">
        <v>0.022420138887785098</v>
      </c>
      <c r="Q27" s="7">
        <v>0.025534606482143757</v>
      </c>
      <c r="R27" s="7">
        <v>0.024423611111663007</v>
      </c>
      <c r="S27" s="7">
        <v>0.023196759259811153</v>
      </c>
      <c r="T27" s="7">
        <v>0.025504861109786562</v>
      </c>
      <c r="U27" s="7">
        <v>0.0257662037042556</v>
      </c>
      <c r="V27" s="7">
        <v>0.024682638888005856</v>
      </c>
      <c r="W27" s="7">
        <v>0.04295740740994612</v>
      </c>
      <c r="X27" s="7">
        <v>0.024183217590605773</v>
      </c>
      <c r="Y27" s="7">
        <v>0.023850000001214167</v>
      </c>
      <c r="Z27" s="7">
        <v>0.033770486110890355</v>
      </c>
      <c r="AA27" s="7">
        <v>0.41549421296351485</v>
      </c>
      <c r="AB27" s="7">
        <v>0.038127662037257794</v>
      </c>
      <c r="AC27" s="7">
        <v>0.026026967592813352</v>
      </c>
      <c r="AD27" s="7">
        <v>0.044647800925153275</v>
      </c>
      <c r="AE27" s="7">
        <v>0.024581134258596985</v>
      </c>
    </row>
    <row r="28" spans="1:31" ht="12.75">
      <c r="A28" s="4">
        <v>8</v>
      </c>
      <c r="B28" s="5">
        <v>20</v>
      </c>
      <c r="C28" s="5">
        <v>166</v>
      </c>
      <c r="D28" s="5" t="s">
        <v>132</v>
      </c>
      <c r="E28" s="6">
        <v>44065.5000375</v>
      </c>
      <c r="F28" s="6">
        <v>44066.50755717592</v>
      </c>
      <c r="G28" s="7">
        <v>1.0075196759264777</v>
      </c>
      <c r="H28" s="4" t="s">
        <v>133</v>
      </c>
      <c r="I28" s="4" t="s">
        <v>134</v>
      </c>
      <c r="J28" s="4" t="s">
        <v>169</v>
      </c>
      <c r="K28" s="4" t="s">
        <v>161</v>
      </c>
      <c r="L28" s="7">
        <v>0.023400462962411068</v>
      </c>
      <c r="M28" s="7">
        <v>0.02207233796241107</v>
      </c>
      <c r="N28" s="7">
        <v>0.022864120370811886</v>
      </c>
      <c r="O28" s="7">
        <v>0.02290798611111111</v>
      </c>
      <c r="P28" s="7">
        <v>0.02414016203747855</v>
      </c>
      <c r="Q28" s="7">
        <v>0.026821296295082127</v>
      </c>
      <c r="R28" s="7">
        <v>0.035817824075067485</v>
      </c>
      <c r="S28" s="7">
        <v>0.02857326388910965</v>
      </c>
      <c r="T28" s="7">
        <v>0.030152893518960035</v>
      </c>
      <c r="U28" s="7">
        <v>0.02797754629618592</v>
      </c>
      <c r="V28" s="7">
        <v>0.07134999999845469</v>
      </c>
      <c r="W28" s="7">
        <v>0.03083414352050534</v>
      </c>
      <c r="X28" s="7">
        <v>0.039337384259259256</v>
      </c>
      <c r="Y28" s="7">
        <v>0.42744768518540593</v>
      </c>
      <c r="Z28" s="7">
        <v>0.031937384257713954</v>
      </c>
      <c r="AA28" s="7">
        <v>0.026410069446320888</v>
      </c>
      <c r="AB28" s="7">
        <v>0.02408483796097614</v>
      </c>
      <c r="AC28" s="7">
        <v>0.03897187500088303</v>
      </c>
      <c r="AD28" s="7">
        <v>0.02553865740696589</v>
      </c>
      <c r="AE28" s="7">
        <v>0.02687974537136378</v>
      </c>
    </row>
    <row r="29" spans="1:26" ht="12.75">
      <c r="A29" s="4">
        <v>9</v>
      </c>
      <c r="B29" s="5">
        <v>15</v>
      </c>
      <c r="C29" s="5">
        <v>124.50000000000001</v>
      </c>
      <c r="D29" s="5" t="s">
        <v>141</v>
      </c>
      <c r="E29" s="6">
        <v>44065.5000375</v>
      </c>
      <c r="F29" s="6">
        <v>44065.9943087963</v>
      </c>
      <c r="G29" s="7">
        <v>0.49427129629585476</v>
      </c>
      <c r="H29" s="4" t="s">
        <v>74</v>
      </c>
      <c r="I29" s="4" t="s">
        <v>142</v>
      </c>
      <c r="J29" s="4" t="s">
        <v>176</v>
      </c>
      <c r="K29" s="4" t="s">
        <v>161</v>
      </c>
      <c r="L29" s="7">
        <v>0.02771875000110379</v>
      </c>
      <c r="M29" s="7">
        <v>0.026024768518077</v>
      </c>
      <c r="N29" s="7">
        <v>0.029888194443451033</v>
      </c>
      <c r="O29" s="7">
        <v>0.027138425925815546</v>
      </c>
      <c r="P29" s="7">
        <v>0.02803553240718665</v>
      </c>
      <c r="Q29" s="7">
        <v>0.030465625000220757</v>
      </c>
      <c r="R29" s="7">
        <v>0.029524421297289705</v>
      </c>
      <c r="S29" s="7">
        <v>0.030633564814925195</v>
      </c>
      <c r="T29" s="7">
        <v>0.029585532405310207</v>
      </c>
      <c r="U29" s="7">
        <v>0.039647453706021664</v>
      </c>
      <c r="V29" s="7">
        <v>0.030115162034829456</v>
      </c>
      <c r="W29" s="7">
        <v>0.062246875001324545</v>
      </c>
      <c r="X29" s="7">
        <v>0.03362303240707627</v>
      </c>
      <c r="Y29" s="7">
        <v>0.030456597222774117</v>
      </c>
      <c r="Z29" s="7">
        <v>0.039167361110448835</v>
      </c>
    </row>
    <row r="30" spans="1:26" ht="12.75">
      <c r="A30" s="4">
        <v>10</v>
      </c>
      <c r="B30" s="5">
        <v>15</v>
      </c>
      <c r="C30" s="5">
        <v>124.50000000000001</v>
      </c>
      <c r="D30" s="5" t="s">
        <v>143</v>
      </c>
      <c r="E30" s="6">
        <v>44065.5000375</v>
      </c>
      <c r="F30" s="6">
        <v>44066.13058587963</v>
      </c>
      <c r="G30" s="7">
        <v>0.6305483796281947</v>
      </c>
      <c r="H30" s="4" t="s">
        <v>144</v>
      </c>
      <c r="I30" s="4" t="s">
        <v>117</v>
      </c>
      <c r="J30" s="4" t="s">
        <v>177</v>
      </c>
      <c r="K30" s="4" t="s">
        <v>161</v>
      </c>
      <c r="L30" s="7">
        <v>0.025429745368935445</v>
      </c>
      <c r="M30" s="7">
        <v>0.02721655092857502</v>
      </c>
      <c r="N30" s="7">
        <v>0.028275578703593325</v>
      </c>
      <c r="O30" s="7">
        <v>0.03164432870293105</v>
      </c>
      <c r="P30" s="7">
        <v>0.046107870370701506</v>
      </c>
      <c r="Q30" s="7">
        <v>0.03578310185008579</v>
      </c>
      <c r="R30" s="7">
        <v>0.026487847224429803</v>
      </c>
      <c r="S30" s="7">
        <v>0.04346793981337989</v>
      </c>
      <c r="T30" s="7">
        <v>0.04751261573974733</v>
      </c>
      <c r="U30" s="7">
        <v>0.0428528935186289</v>
      </c>
      <c r="V30" s="7">
        <v>0.04128923611232528</v>
      </c>
      <c r="W30" s="7">
        <v>0.040106597222663735</v>
      </c>
      <c r="X30" s="7">
        <v>0.04948553240685551</v>
      </c>
      <c r="Y30" s="7">
        <v>0.03528622685207261</v>
      </c>
      <c r="Z30" s="7">
        <v>0.10960231481326951</v>
      </c>
    </row>
    <row r="31" spans="1:25" ht="12.75">
      <c r="A31" s="4">
        <v>11</v>
      </c>
      <c r="B31" s="5">
        <v>14</v>
      </c>
      <c r="C31" s="5">
        <v>116.20000000000002</v>
      </c>
      <c r="D31" s="5" t="s">
        <v>148</v>
      </c>
      <c r="E31" s="6">
        <v>44065.5000375</v>
      </c>
      <c r="F31" s="6">
        <v>44065.854711921296</v>
      </c>
      <c r="G31" s="7">
        <v>0.35467442129497173</v>
      </c>
      <c r="H31" s="4" t="s">
        <v>149</v>
      </c>
      <c r="I31" s="4" t="s">
        <v>150</v>
      </c>
      <c r="K31" s="4" t="s">
        <v>161</v>
      </c>
      <c r="L31" s="7">
        <v>0.02281921296207993</v>
      </c>
      <c r="M31" s="7">
        <v>0.021325462962742205</v>
      </c>
      <c r="N31" s="7">
        <v>0.02141990740818006</v>
      </c>
      <c r="O31" s="7">
        <v>0.021373495371253402</v>
      </c>
      <c r="P31" s="7">
        <v>0.02316759259060577</v>
      </c>
      <c r="Q31" s="7">
        <v>0.02334375000110379</v>
      </c>
      <c r="R31" s="7">
        <v>0.02288750000022076</v>
      </c>
      <c r="S31" s="7">
        <v>0.02547523148081921</v>
      </c>
      <c r="T31" s="7">
        <v>0.02478530092647782</v>
      </c>
      <c r="U31" s="7">
        <v>0.0336987268510792</v>
      </c>
      <c r="V31" s="7">
        <v>0.02581516203780969</v>
      </c>
      <c r="W31" s="7">
        <v>0.02475000000110379</v>
      </c>
      <c r="X31" s="7">
        <v>0.02567812499900659</v>
      </c>
      <c r="Y31" s="7">
        <v>0.03813495370248954</v>
      </c>
    </row>
    <row r="32" spans="1:20" ht="12.75">
      <c r="A32" s="4">
        <v>12</v>
      </c>
      <c r="B32" s="5">
        <v>9</v>
      </c>
      <c r="C32" s="5">
        <v>74.7</v>
      </c>
      <c r="D32" s="5" t="s">
        <v>151</v>
      </c>
      <c r="E32" s="6">
        <v>44065.5000375</v>
      </c>
      <c r="F32" s="6">
        <v>44065.75355289352</v>
      </c>
      <c r="G32" s="7">
        <v>0.25351539351873925</v>
      </c>
      <c r="H32" s="4" t="s">
        <v>152</v>
      </c>
      <c r="I32" s="4" t="s">
        <v>153</v>
      </c>
      <c r="J32" s="4" t="s">
        <v>178</v>
      </c>
      <c r="K32" s="4" t="s">
        <v>161</v>
      </c>
      <c r="L32" s="7">
        <v>0.024110995371032645</v>
      </c>
      <c r="M32" s="7">
        <v>0.021707060185295564</v>
      </c>
      <c r="N32" s="7">
        <v>0.023992592593034108</v>
      </c>
      <c r="O32" s="7">
        <v>0.025804976851299958</v>
      </c>
      <c r="P32" s="7">
        <v>0.024727893518628898</v>
      </c>
      <c r="Q32" s="7">
        <v>0.02920648147938428</v>
      </c>
      <c r="R32" s="7">
        <v>0.04636134259402752</v>
      </c>
      <c r="S32" s="7">
        <v>0.02870486111000732</v>
      </c>
      <c r="T32" s="7">
        <v>0.028899189816028983</v>
      </c>
    </row>
    <row r="33" spans="1:18" ht="12.75">
      <c r="A33" s="4">
        <v>13</v>
      </c>
      <c r="B33" s="5">
        <v>7</v>
      </c>
      <c r="C33" s="5">
        <v>58.10000000000001</v>
      </c>
      <c r="D33" s="5" t="s">
        <v>154</v>
      </c>
      <c r="E33" s="6">
        <v>44065.5000375</v>
      </c>
      <c r="F33" s="6">
        <v>44065.71905798611</v>
      </c>
      <c r="G33" s="7">
        <v>0.21902048610978656</v>
      </c>
      <c r="H33" s="4" t="s">
        <v>155</v>
      </c>
      <c r="I33" s="4" t="s">
        <v>156</v>
      </c>
      <c r="J33" s="4" t="s">
        <v>179</v>
      </c>
      <c r="K33" s="4" t="s">
        <v>161</v>
      </c>
      <c r="L33" s="7">
        <v>0.025441666667660078</v>
      </c>
      <c r="M33" s="7">
        <v>0.023802083333333335</v>
      </c>
      <c r="N33" s="7">
        <v>0.026539351851851852</v>
      </c>
      <c r="O33" s="7">
        <v>0.025239467590495394</v>
      </c>
      <c r="P33" s="7">
        <v>0.031230439816912016</v>
      </c>
      <c r="Q33" s="7">
        <v>0.029130092591599183</v>
      </c>
      <c r="R33" s="7">
        <v>0.05763738425793471</v>
      </c>
    </row>
    <row r="34" spans="1:12" ht="12.75">
      <c r="A34" s="4">
        <v>14</v>
      </c>
      <c r="B34" s="5">
        <v>1</v>
      </c>
      <c r="C34" s="5">
        <v>8.3</v>
      </c>
      <c r="D34" s="5" t="s">
        <v>157</v>
      </c>
      <c r="E34" s="6">
        <v>44065.5000375</v>
      </c>
      <c r="F34" s="6">
        <v>44065.52769212963</v>
      </c>
      <c r="G34" s="7">
        <v>0.027654629628415462</v>
      </c>
      <c r="H34" s="4" t="s">
        <v>158</v>
      </c>
      <c r="I34" s="4" t="s">
        <v>159</v>
      </c>
      <c r="J34" s="4" t="s">
        <v>180</v>
      </c>
      <c r="K34" s="4" t="s">
        <v>161</v>
      </c>
      <c r="L34" s="7">
        <v>0.027654629628415462</v>
      </c>
    </row>
    <row r="35" spans="5:12" ht="12.75">
      <c r="E35" s="6"/>
      <c r="F35" s="6"/>
      <c r="G35" s="7"/>
      <c r="L35" s="7"/>
    </row>
    <row r="36" spans="1:46" ht="12.75">
      <c r="A36" s="4">
        <v>1</v>
      </c>
      <c r="B36" s="5">
        <v>35</v>
      </c>
      <c r="C36" s="5">
        <v>290.5</v>
      </c>
      <c r="D36" s="5" t="s">
        <v>103</v>
      </c>
      <c r="E36" s="6">
        <v>44065.5000375</v>
      </c>
      <c r="F36" s="6">
        <v>44066.470783680554</v>
      </c>
      <c r="G36" s="7">
        <v>0.9707461805558867</v>
      </c>
      <c r="H36" s="4" t="s">
        <v>104</v>
      </c>
      <c r="I36" s="4" t="s">
        <v>105</v>
      </c>
      <c r="J36" s="4" t="s">
        <v>194</v>
      </c>
      <c r="K36" s="4" t="s">
        <v>163</v>
      </c>
      <c r="L36" s="7">
        <v>0.020961921295082127</v>
      </c>
      <c r="M36" s="7">
        <v>0.022787500001766065</v>
      </c>
      <c r="N36" s="7">
        <v>0.02294675925815547</v>
      </c>
      <c r="O36" s="7">
        <v>0.029127546297731222</v>
      </c>
      <c r="P36" s="7">
        <v>0.023243518518628898</v>
      </c>
      <c r="Q36" s="7">
        <v>0.024048726851189577</v>
      </c>
      <c r="R36" s="7">
        <v>0.025386226850527303</v>
      </c>
      <c r="S36" s="7">
        <v>0.02424050926058381</v>
      </c>
      <c r="T36" s="7">
        <v>0.024689120368825066</v>
      </c>
      <c r="U36" s="7">
        <v>0.02528969907650241</v>
      </c>
      <c r="V36" s="7">
        <v>0.023499305554562144</v>
      </c>
      <c r="W36" s="7">
        <v>0.02504722222133919</v>
      </c>
      <c r="X36" s="7">
        <v>0.025681365742175666</v>
      </c>
      <c r="Y36" s="7">
        <v>0.02386747685019617</v>
      </c>
      <c r="Z36" s="7">
        <v>0.026300231483247546</v>
      </c>
      <c r="AA36" s="7">
        <v>0.030620601850527306</v>
      </c>
      <c r="AB36" s="7">
        <v>0.030046874999448105</v>
      </c>
      <c r="AC36" s="7">
        <v>0.030455092594579413</v>
      </c>
      <c r="AD36" s="7">
        <v>0.027247800923607967</v>
      </c>
      <c r="AE36" s="7">
        <v>0.027817361111994142</v>
      </c>
      <c r="AF36" s="7">
        <v>0.034784722223326014</v>
      </c>
      <c r="AG36" s="7">
        <v>0.02930532407429483</v>
      </c>
      <c r="AH36" s="7">
        <v>0.035481134258486605</v>
      </c>
      <c r="AI36" s="7">
        <v>0.03265729166567326</v>
      </c>
      <c r="AJ36" s="7">
        <v>0.029578124999448105</v>
      </c>
      <c r="AK36" s="7">
        <v>0.030411226854280188</v>
      </c>
      <c r="AL36" s="7">
        <v>0.02754351851840814</v>
      </c>
      <c r="AM36" s="7">
        <v>0.02835057870381408</v>
      </c>
      <c r="AN36" s="7">
        <v>0.036915046293978335</v>
      </c>
      <c r="AO36" s="7">
        <v>0.035964004631947585</v>
      </c>
      <c r="AP36" s="7">
        <v>0.029089930554231008</v>
      </c>
      <c r="AQ36" s="7">
        <v>0.025135185185957837</v>
      </c>
      <c r="AR36" s="7">
        <v>0.030300925925925926</v>
      </c>
      <c r="AS36" s="7">
        <v>0.025291435185957837</v>
      </c>
      <c r="AT36" s="7">
        <v>0.02663287036948734</v>
      </c>
    </row>
    <row r="37" spans="1:41" ht="12.75">
      <c r="A37" s="4">
        <v>2</v>
      </c>
      <c r="B37" s="5">
        <v>30</v>
      </c>
      <c r="C37" s="5">
        <v>249.00000000000003</v>
      </c>
      <c r="D37" s="5" t="s">
        <v>118</v>
      </c>
      <c r="E37" s="6">
        <v>44065.5000375</v>
      </c>
      <c r="F37" s="6">
        <v>44066.38835555556</v>
      </c>
      <c r="G37" s="7">
        <v>0.8883180555563283</v>
      </c>
      <c r="H37" s="4" t="s">
        <v>119</v>
      </c>
      <c r="I37" s="4" t="s">
        <v>120</v>
      </c>
      <c r="J37" s="4" t="s">
        <v>119</v>
      </c>
      <c r="K37" s="4" t="s">
        <v>163</v>
      </c>
      <c r="L37" s="7">
        <v>0.021798726852845264</v>
      </c>
      <c r="M37" s="7">
        <v>0.024589814814152542</v>
      </c>
      <c r="N37" s="7">
        <v>0.02004791666512136</v>
      </c>
      <c r="O37" s="7">
        <v>0.02234317129684819</v>
      </c>
      <c r="P37" s="7">
        <v>0.024341550927471232</v>
      </c>
      <c r="Q37" s="7">
        <v>0.021572453702489534</v>
      </c>
      <c r="R37" s="7">
        <v>0.023734722222994876</v>
      </c>
      <c r="S37" s="7">
        <v>0.02485324073996809</v>
      </c>
      <c r="T37" s="7">
        <v>0.022738194443561413</v>
      </c>
      <c r="U37" s="7">
        <v>0.023456365742065288</v>
      </c>
      <c r="V37" s="7">
        <v>0.025681712964066752</v>
      </c>
      <c r="W37" s="7">
        <v>0.02228726851719397</v>
      </c>
      <c r="X37" s="7">
        <v>0.02351724537158454</v>
      </c>
      <c r="Y37" s="7">
        <v>0.024967013887233203</v>
      </c>
      <c r="Z37" s="7">
        <v>0.042179976853507536</v>
      </c>
      <c r="AA37" s="7">
        <v>0.024129513888447373</v>
      </c>
      <c r="AB37" s="7">
        <v>0.027326736110779973</v>
      </c>
      <c r="AC37" s="7">
        <v>0.028037500000662272</v>
      </c>
      <c r="AD37" s="7">
        <v>0.02768240740729703</v>
      </c>
      <c r="AE37" s="7">
        <v>0.028817708332229543</v>
      </c>
      <c r="AF37" s="7">
        <v>0.028517129630954176</v>
      </c>
      <c r="AG37" s="7">
        <v>0.026260532405641343</v>
      </c>
      <c r="AH37" s="7">
        <v>0.02680682870524901</v>
      </c>
      <c r="AI37" s="7">
        <v>0.040347337962852586</v>
      </c>
      <c r="AJ37" s="7">
        <v>0.03384479166456947</v>
      </c>
      <c r="AK37" s="7">
        <v>0.03083541666743932</v>
      </c>
      <c r="AL37" s="7">
        <v>0.030589583333995606</v>
      </c>
      <c r="AM37" s="7">
        <v>0.041805555555555554</v>
      </c>
      <c r="AN37" s="7">
        <v>0.02787928240718665</v>
      </c>
      <c r="AO37" s="7">
        <v>0.09732835648236451</v>
      </c>
    </row>
    <row r="38" spans="1:28" ht="12.75">
      <c r="A38" s="4">
        <v>3</v>
      </c>
      <c r="B38" s="5">
        <v>17</v>
      </c>
      <c r="C38" s="5">
        <v>141.10000000000002</v>
      </c>
      <c r="D38" s="5" t="s">
        <v>138</v>
      </c>
      <c r="E38" s="6">
        <v>44065.5000375</v>
      </c>
      <c r="F38" s="6">
        <v>44066.505749421296</v>
      </c>
      <c r="G38" s="7">
        <v>1.0057119212961858</v>
      </c>
      <c r="H38" s="4" t="s">
        <v>139</v>
      </c>
      <c r="I38" s="4" t="s">
        <v>140</v>
      </c>
      <c r="J38" s="4" t="s">
        <v>195</v>
      </c>
      <c r="K38" s="4" t="s">
        <v>163</v>
      </c>
      <c r="L38" s="7">
        <v>0.026973263888999267</v>
      </c>
      <c r="M38" s="7">
        <v>0.02894317129695857</v>
      </c>
      <c r="N38" s="7">
        <v>0.02767708333278144</v>
      </c>
      <c r="O38" s="7">
        <v>0.029624421295744403</v>
      </c>
      <c r="P38" s="7">
        <v>0.04782743055511404</v>
      </c>
      <c r="Q38" s="7">
        <v>0.03947141203891348</v>
      </c>
      <c r="R38" s="7">
        <v>0.03149131944334065</v>
      </c>
      <c r="S38" s="7">
        <v>0.03760162037003923</v>
      </c>
      <c r="T38" s="7">
        <v>0.04386550925948002</v>
      </c>
      <c r="U38" s="7">
        <v>0.4799699074085112</v>
      </c>
      <c r="V38" s="7">
        <v>0.038700347219904264</v>
      </c>
      <c r="W38" s="7">
        <v>0.029311111111331868</v>
      </c>
      <c r="X38" s="7">
        <v>0.02779641203858234</v>
      </c>
      <c r="Y38" s="7">
        <v>0.03137337962786357</v>
      </c>
      <c r="Z38" s="7">
        <v>0.02715682870535939</v>
      </c>
      <c r="AA38" s="7">
        <v>0.028834259258928123</v>
      </c>
      <c r="AB38" s="7">
        <v>0.029094444444334067</v>
      </c>
    </row>
    <row r="39" spans="1:26" ht="12.75">
      <c r="A39" s="4">
        <v>4</v>
      </c>
      <c r="B39" s="5">
        <v>15</v>
      </c>
      <c r="C39" s="5">
        <v>124.50000000000001</v>
      </c>
      <c r="D39" s="5" t="s">
        <v>145</v>
      </c>
      <c r="E39" s="6">
        <v>44065.5000375</v>
      </c>
      <c r="F39" s="6">
        <v>44066.44845173611</v>
      </c>
      <c r="G39" s="7">
        <v>0.9484142361112214</v>
      </c>
      <c r="H39" s="4" t="s">
        <v>146</v>
      </c>
      <c r="I39" s="4" t="s">
        <v>147</v>
      </c>
      <c r="J39" s="4" t="s">
        <v>196</v>
      </c>
      <c r="K39" s="4" t="s">
        <v>163</v>
      </c>
      <c r="L39" s="7">
        <v>0.02561967592548441</v>
      </c>
      <c r="M39" s="7">
        <v>0.035798958333002194</v>
      </c>
      <c r="N39" s="7">
        <v>0.027337847222332602</v>
      </c>
      <c r="O39" s="7">
        <v>0.036996990740299225</v>
      </c>
      <c r="P39" s="7">
        <v>0.03185011574239643</v>
      </c>
      <c r="Q39" s="7">
        <v>0.038339004629740006</v>
      </c>
      <c r="R39" s="7">
        <v>0.029405208332119164</v>
      </c>
      <c r="S39" s="7">
        <v>0.04172777777744664</v>
      </c>
      <c r="T39" s="7">
        <v>0.10955648148225414</v>
      </c>
      <c r="U39" s="7">
        <v>0.04673495370480749</v>
      </c>
      <c r="V39" s="7">
        <v>0.03197777777634285</v>
      </c>
      <c r="W39" s="7">
        <v>0.05440393518518519</v>
      </c>
      <c r="X39" s="7">
        <v>0.03665798611111111</v>
      </c>
      <c r="Y39" s="7">
        <v>0.34539629629640667</v>
      </c>
      <c r="Z39" s="7">
        <v>0.05661122685229337</v>
      </c>
    </row>
    <row r="41" ht="12.75">
      <c r="A41" s="4" t="s">
        <v>197</v>
      </c>
    </row>
    <row r="42" ht="12.75">
      <c r="A42" s="4" t="s">
        <v>198</v>
      </c>
    </row>
    <row r="43" ht="12.75">
      <c r="A43" s="4" t="s">
        <v>199</v>
      </c>
    </row>
    <row r="44" ht="12.75">
      <c r="A44" s="4" t="s">
        <v>201</v>
      </c>
    </row>
    <row r="45" ht="12.75">
      <c r="A45" s="4" t="s">
        <v>200</v>
      </c>
    </row>
  </sheetData>
  <sheetProtection/>
  <mergeCells count="1">
    <mergeCell ref="E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sldk</cp:lastModifiedBy>
  <dcterms:created xsi:type="dcterms:W3CDTF">2020-08-24T18:51:03Z</dcterms:created>
  <dcterms:modified xsi:type="dcterms:W3CDTF">2020-08-24T19:51:46Z</dcterms:modified>
  <cp:category/>
  <cp:version/>
  <cp:contentType/>
  <cp:contentStatus/>
</cp:coreProperties>
</file>